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MART\IRC\A.S. 2022-2023\MOBILITA-GRADUATORIA\decreto\"/>
    </mc:Choice>
  </mc:AlternateContent>
  <xr:revisionPtr revIDLastSave="0" documentId="13_ncr:1_{BFC43C05-34D5-4AB6-9ED8-00E40024D65B}" xr6:coauthVersionLast="47" xr6:coauthVersionMax="47" xr10:uidLastSave="{00000000-0000-0000-0000-000000000000}"/>
  <bookViews>
    <workbookView xWindow="-120" yWindow="-120" windowWidth="20730" windowHeight="11160" tabRatio="665" xr2:uid="{00000000-000D-0000-FFFF-FFFF00000000}"/>
  </bookViews>
  <sheets>
    <sheet name="_Ales" sheetId="12" r:id="rId1"/>
    <sheet name="_Alghero" sheetId="22" r:id="rId2"/>
    <sheet name="_Cagliari" sheetId="24" r:id="rId3"/>
    <sheet name="_Iglesias" sheetId="25" r:id="rId4"/>
    <sheet name="_Lanusei" sheetId="26" r:id="rId5"/>
    <sheet name="_Nuoro" sheetId="35" r:id="rId6"/>
    <sheet name="_Oristano" sheetId="36" r:id="rId7"/>
    <sheet name="_Ozieri" sheetId="34" r:id="rId8"/>
    <sheet name="_Sassari" sheetId="33" r:id="rId9"/>
    <sheet name="_Tempio" sheetId="32" r:id="rId10"/>
  </sheets>
  <definedNames>
    <definedName name="_xlnm._FilterDatabase" localSheetId="2" hidden="1">_Cagliari!$A$1:$A$34</definedName>
    <definedName name="_xlnm._FilterDatabase" localSheetId="6" hidden="1">_Oristano!$A$1:$A$11</definedName>
    <definedName name="_xlnm._FilterDatabase" localSheetId="8" hidden="1">_Sassari!$A$1:$A$10</definedName>
    <definedName name="_xlnm._FilterDatabase" localSheetId="9" hidden="1">_Tempio!$A$1:$A$5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" i="32" l="1"/>
  <c r="K9" i="32"/>
  <c r="K5" i="32"/>
  <c r="K6" i="32"/>
  <c r="K4" i="32"/>
  <c r="K6" i="25"/>
  <c r="K5" i="26" l="1"/>
  <c r="K7" i="26"/>
  <c r="K13" i="36" l="1"/>
  <c r="K11" i="36"/>
  <c r="K10" i="36"/>
  <c r="K9" i="36"/>
  <c r="K8" i="36"/>
  <c r="K6" i="36"/>
  <c r="K5" i="36"/>
  <c r="K7" i="36"/>
  <c r="K4" i="36"/>
  <c r="K12" i="36"/>
  <c r="K3" i="36"/>
  <c r="K2" i="36"/>
  <c r="K3" i="35"/>
  <c r="K2" i="35"/>
  <c r="K2" i="34" l="1"/>
  <c r="K10" i="33"/>
  <c r="K12" i="33"/>
  <c r="K9" i="33"/>
  <c r="K11" i="33"/>
  <c r="K8" i="33"/>
  <c r="K7" i="33"/>
  <c r="K5" i="33"/>
  <c r="K4" i="33"/>
  <c r="K6" i="33"/>
  <c r="K3" i="33"/>
  <c r="K2" i="33"/>
  <c r="K8" i="32"/>
  <c r="K3" i="32"/>
  <c r="K2" i="32"/>
  <c r="K21" i="24" l="1"/>
  <c r="K2" i="24"/>
  <c r="K14" i="24" l="1"/>
  <c r="K3" i="22"/>
  <c r="K9" i="12" l="1"/>
  <c r="K11" i="12"/>
  <c r="K10" i="12"/>
  <c r="K8" i="12"/>
  <c r="K5" i="12"/>
  <c r="K6" i="12"/>
  <c r="K7" i="12"/>
  <c r="K4" i="12"/>
  <c r="K2" i="12"/>
  <c r="K3" i="12"/>
  <c r="K2" i="22"/>
  <c r="K5" i="22"/>
  <c r="K6" i="22"/>
  <c r="K4" i="22"/>
  <c r="K34" i="24" l="1"/>
  <c r="K11" i="24"/>
  <c r="K33" i="24"/>
  <c r="K30" i="24"/>
  <c r="K29" i="24"/>
  <c r="K28" i="24"/>
  <c r="K25" i="24"/>
  <c r="K27" i="24"/>
  <c r="K19" i="24"/>
  <c r="K23" i="24"/>
  <c r="K24" i="24"/>
  <c r="K18" i="24"/>
  <c r="K22" i="24"/>
  <c r="K20" i="24"/>
  <c r="K26" i="24"/>
  <c r="K32" i="24"/>
  <c r="K31" i="24"/>
  <c r="K17" i="24"/>
  <c r="K16" i="24"/>
  <c r="K13" i="24"/>
  <c r="K6" i="24"/>
  <c r="K15" i="24"/>
  <c r="K7" i="24"/>
  <c r="K8" i="24"/>
  <c r="K12" i="24"/>
  <c r="K9" i="24"/>
  <c r="K10" i="24"/>
  <c r="K5" i="24"/>
  <c r="K3" i="24"/>
  <c r="K4" i="24"/>
  <c r="K7" i="25"/>
  <c r="K5" i="25"/>
  <c r="K2" i="25"/>
  <c r="K4" i="25"/>
  <c r="K3" i="25"/>
  <c r="K6" i="26"/>
  <c r="K4" i="26"/>
  <c r="K3" i="26"/>
  <c r="K2" i="26"/>
</calcChain>
</file>

<file path=xl/sharedStrings.xml><?xml version="1.0" encoding="utf-8"?>
<sst xmlns="http://schemas.openxmlformats.org/spreadsheetml/2006/main" count="204" uniqueCount="108">
  <si>
    <t>Totale punteggio TITOLI (compreso il punteggio del Concorso)</t>
  </si>
  <si>
    <t>Totale punti per esigenze di famiglia (per le utilizzazioni NON si valuta il ricongiungimento)</t>
  </si>
  <si>
    <t>DEIANA SERGIO</t>
  </si>
  <si>
    <t>EQUINOZIO Carla</t>
  </si>
  <si>
    <t>SPETTU Paolo</t>
  </si>
  <si>
    <t>FULGHESU Caterina</t>
  </si>
  <si>
    <t>COGNOME E NOME</t>
  </si>
  <si>
    <r>
      <rPr>
        <b/>
        <sz val="10"/>
        <rFont val="Times New Roman"/>
        <family val="1"/>
      </rPr>
      <t xml:space="preserve">Co)      </t>
    </r>
    <r>
      <rPr>
        <b/>
        <sz val="7.5"/>
        <rFont val="Times New Roman"/>
        <family val="1"/>
      </rPr>
      <t xml:space="preserve">                               Totale punteggio per ogni anno di servizio di ruolo prestato nella sede (Comune) di attuale servizio (punti 1 x anno) La continuità di servizio DECORRE dall'a.s.2009/10.</t>
    </r>
  </si>
  <si>
    <t>TOTALE COMPLESSIVO</t>
  </si>
  <si>
    <r>
      <rPr>
        <b/>
        <sz val="10"/>
        <rFont val="Times New Roman"/>
        <family val="1"/>
      </rPr>
      <t>A)</t>
    </r>
    <r>
      <rPr>
        <b/>
        <sz val="7.5"/>
        <rFont val="Times New Roman"/>
        <family val="1"/>
      </rPr>
      <t xml:space="preserve">                                   Totale punteggio x anni di servizio prestati, successivamente alla nomina, nel ruolo di appartenenza</t>
    </r>
  </si>
  <si>
    <r>
      <rPr>
        <b/>
        <sz val="10"/>
        <rFont val="Times New Roman"/>
        <family val="1"/>
      </rPr>
      <t>B)</t>
    </r>
    <r>
      <rPr>
        <b/>
        <sz val="7.5"/>
        <rFont val="Times New Roman"/>
        <family val="1"/>
      </rPr>
      <t xml:space="preserve">                                   Totale punteggio x gli anni di servizio pre-ruolo o di altro servizio riconosciuto o riconoscibile ai fini della carriera</t>
    </r>
  </si>
  <si>
    <r>
      <rPr>
        <b/>
        <sz val="10"/>
        <rFont val="Times New Roman"/>
        <family val="1"/>
      </rPr>
      <t>B1)</t>
    </r>
    <r>
      <rPr>
        <b/>
        <sz val="7.5"/>
        <rFont val="Times New Roman"/>
        <family val="1"/>
      </rPr>
      <t xml:space="preserve">                                      Totale punteggio x anni di servizio pre-ruolo prestati in scuole o istituti situati in piccole isole in aggiunta al punto B)</t>
    </r>
  </si>
  <si>
    <r>
      <rPr>
        <b/>
        <sz val="10"/>
        <rFont val="Times New Roman"/>
        <family val="1"/>
      </rPr>
      <t xml:space="preserve">A1)   </t>
    </r>
    <r>
      <rPr>
        <b/>
        <sz val="7.5"/>
        <rFont val="Times New Roman"/>
        <family val="1"/>
      </rPr>
      <t xml:space="preserve">                                          Totale punteggio x anni prestati dopo la nomina nel ruolo di appartenenza in scuole o istituti situati nelle piccole isole in aggiunta al punteggio del punto A)</t>
    </r>
  </si>
  <si>
    <r>
      <rPr>
        <b/>
        <sz val="10"/>
        <rFont val="Times New Roman"/>
        <family val="1"/>
      </rPr>
      <t xml:space="preserve">C)       </t>
    </r>
    <r>
      <rPr>
        <b/>
        <sz val="7.5"/>
        <rFont val="Times New Roman"/>
        <family val="1"/>
      </rPr>
      <t xml:space="preserve">                                 Totale punti x il servizio di ruolo prestato nella Scuola di attuale servizio senza soluzione di continuità (pt.2  entro il quinquennio, pt.3 oltre il quinquennio) Decorrenza continuità dall'as 09/10.</t>
    </r>
  </si>
  <si>
    <r>
      <rPr>
        <b/>
        <sz val="9"/>
        <color theme="1"/>
        <rFont val="Times New Roman"/>
        <family val="1"/>
      </rPr>
      <t>B2)</t>
    </r>
    <r>
      <rPr>
        <b/>
        <sz val="7.5"/>
        <color theme="1"/>
        <rFont val="Times New Roman"/>
        <family val="1"/>
      </rPr>
      <t xml:space="preserve"> (solo x doc primaria) tot anni servizio di ruolo come "specialista" per l'insegnamento della lingua straniera dall'a.s. 92/93 fino all'a.s.97/98 - in aggiunta ai punti B) e B1) </t>
    </r>
  </si>
  <si>
    <t>PODDA Giovanni Antonio</t>
  </si>
  <si>
    <t>MASIA Luigi</t>
  </si>
  <si>
    <t>CASTORI Fabiola</t>
  </si>
  <si>
    <t>MURA Antonio</t>
  </si>
  <si>
    <t>SODDU Maria Ausilia</t>
  </si>
  <si>
    <t>SODDU Lucia</t>
  </si>
  <si>
    <t>CANARGIU Giovanni</t>
  </si>
  <si>
    <t>SALIS Maria Rosaria</t>
  </si>
  <si>
    <t>PINNA Barbara Adalgisa</t>
  </si>
  <si>
    <t>LONIS Anna Maria</t>
  </si>
  <si>
    <t>ONNIS Valentina</t>
  </si>
  <si>
    <t>PORCU Silvana</t>
  </si>
  <si>
    <t>MARRAS Sabrina</t>
  </si>
  <si>
    <t>COSSU Sandra</t>
  </si>
  <si>
    <t>CONGIU Giovanni</t>
  </si>
  <si>
    <t>SERRA Maurizio</t>
  </si>
  <si>
    <t>PETTINAU Massimo</t>
  </si>
  <si>
    <t>FALZOI Piera Lina</t>
  </si>
  <si>
    <t>CORONA Giorgio</t>
  </si>
  <si>
    <t>FADDA Loredana</t>
  </si>
  <si>
    <t>PINTORI  Mario</t>
  </si>
  <si>
    <t>PIRAS MariaPaola</t>
  </si>
  <si>
    <t>PISCHEDDA Mattia</t>
  </si>
  <si>
    <t>CONCAS Sandra</t>
  </si>
  <si>
    <t>PORRU Concetta Antonella</t>
  </si>
  <si>
    <t>SARRITZU Maria Carla</t>
  </si>
  <si>
    <t>SPANU Maria Carmine</t>
  </si>
  <si>
    <t>FLORIS Marcello</t>
  </si>
  <si>
    <t>MOCCI Maria Gabriella</t>
  </si>
  <si>
    <t>LOBINA Angela Graziella</t>
  </si>
  <si>
    <t>FADDA Rossana</t>
  </si>
  <si>
    <t>ROMANO Giuseppe</t>
  </si>
  <si>
    <t>PIGA Adriano</t>
  </si>
  <si>
    <t>CASSARO Maria Paola</t>
  </si>
  <si>
    <t>MONTISCI Italo</t>
  </si>
  <si>
    <t>CAMBULI Mario</t>
  </si>
  <si>
    <t>METTE Mario Gavino</t>
  </si>
  <si>
    <t>SANNA Mariangela</t>
  </si>
  <si>
    <t>CAMPUS Stefania</t>
  </si>
  <si>
    <t>MURGIA Orsolino</t>
  </si>
  <si>
    <t>ETZI Maria Pinella</t>
  </si>
  <si>
    <t>SABA Rita Maria Serena</t>
  </si>
  <si>
    <t>LOI Anna Maria</t>
  </si>
  <si>
    <t>VACCA Pinuccia</t>
  </si>
  <si>
    <t>SCUDU GabrielAngela</t>
  </si>
  <si>
    <t>IBBA Miria</t>
  </si>
  <si>
    <t>BUTTAU PierPaolo</t>
  </si>
  <si>
    <t>PILIA Stefania</t>
  </si>
  <si>
    <t>COSSU Luisella</t>
  </si>
  <si>
    <t>FANCELLO Giovanna Angela</t>
  </si>
  <si>
    <t>PILIA Stefano</t>
  </si>
  <si>
    <t>DEPALMAS Antonella</t>
  </si>
  <si>
    <t>SOLINAS Lucia Immacolata</t>
  </si>
  <si>
    <t>DAGA GianPaola</t>
  </si>
  <si>
    <t>ILLOTTO Alessandra</t>
  </si>
  <si>
    <t>MELE Pierangela</t>
  </si>
  <si>
    <t>SALIS Roberta</t>
  </si>
  <si>
    <t>ANGIOI Rosanna</t>
  </si>
  <si>
    <t>SPANU Pinuccia</t>
  </si>
  <si>
    <t>MERLIN Raffaele</t>
  </si>
  <si>
    <t>SOLINAS Mariangelica</t>
  </si>
  <si>
    <t>SATTA Giovanni Antonio</t>
  </si>
  <si>
    <t>MONAGHEDDU Rita Giov. Maria</t>
  </si>
  <si>
    <t>SCHINTU Simonetta Maria</t>
  </si>
  <si>
    <t>PINNA Maria</t>
  </si>
  <si>
    <t>USAI Maria Paola</t>
  </si>
  <si>
    <t>SORO Maria Grazia</t>
  </si>
  <si>
    <t>PERU Gianni</t>
  </si>
  <si>
    <t>COSSU Mario</t>
  </si>
  <si>
    <t>ADDIS Giovanna</t>
  </si>
  <si>
    <t>LEDDA Pietrina</t>
  </si>
  <si>
    <t>MARRAS Marina</t>
  </si>
  <si>
    <t>RICCIU Giancarlo</t>
  </si>
  <si>
    <t>FODDAI Giuseppina</t>
  </si>
  <si>
    <t>PORCELLA Maria Sabrina</t>
  </si>
  <si>
    <t>SIMULA Maria Franca</t>
  </si>
  <si>
    <t>ATZORI Giuseppe</t>
  </si>
  <si>
    <t>MELE Stefano</t>
  </si>
  <si>
    <t>PORCEDDA Daniela</t>
  </si>
  <si>
    <t>SERGI Michele</t>
  </si>
  <si>
    <t>VIGIANO Anna Maria</t>
  </si>
  <si>
    <t>A)                                   Totale punteggio x anni di servizio prestati, successivamente alla nomina, nel ruolo di appartenenza</t>
  </si>
  <si>
    <r>
      <rPr>
        <b/>
        <sz val="10"/>
        <rFont val="Times New Roman"/>
        <family val="1"/>
      </rPr>
      <t>A)</t>
    </r>
    <r>
      <rPr>
        <b/>
        <sz val="7.5"/>
        <rFont val="Times New Roman"/>
        <family val="1"/>
      </rPr>
      <t xml:space="preserve">                                   Totale punteggio x anni di servizio prestati, successivamente alla nomina, nel ruolo di appartenenza (più eventuale retroattività giuridica)</t>
    </r>
  </si>
  <si>
    <t>CONCAS Clara</t>
  </si>
  <si>
    <t>COGHENE Raffaela</t>
  </si>
  <si>
    <r>
      <rPr>
        <b/>
        <sz val="9"/>
        <rFont val="Times New Roman"/>
        <family val="1"/>
      </rPr>
      <t>B2)</t>
    </r>
    <r>
      <rPr>
        <b/>
        <sz val="7.5"/>
        <rFont val="Times New Roman"/>
        <family val="1"/>
      </rPr>
      <t xml:space="preserve"> (solo x doc primaria) tot anni servizio di ruolo come "specialista" per l'insegnamento della lingua straniera dall'a.s. 92/93 fino all'a.s.97/98 - in aggiunta ai punti B) e B1) </t>
    </r>
  </si>
  <si>
    <t>PILIA Luisella</t>
  </si>
  <si>
    <t>VACCA Irene</t>
  </si>
  <si>
    <t>DEROSAS Leonardo Salvatore</t>
  </si>
  <si>
    <t>GREGU Colomba</t>
  </si>
  <si>
    <t>MANCA Maria Grazia</t>
  </si>
  <si>
    <t>MURA Daniele</t>
  </si>
  <si>
    <t>ZENTILE Maria Angela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</si>
</sst>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7.5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b/>
      <sz val="9"/>
      <color theme="1"/>
      <name val="Times New Roman"/>
      <family val="1"/>
    </font>
    <font>
      <b/>
      <sz val="7.5"/>
      <color theme="1"/>
      <name val="Times New Roman"/>
      <family val="1"/>
    </font>
    <font>
      <b/>
      <sz val="9"/>
      <name val="Times New Roman"/>
      <family val="1"/>
    </font>
    <font>
      <b/>
      <sz val="11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A7E8FF"/>
        <bgColor rgb="FFDDDDDD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19" xfId="1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 wrapText="1"/>
    </xf>
    <xf numFmtId="0" fontId="2" fillId="2" borderId="21" xfId="1" applyFont="1" applyFill="1" applyBorder="1" applyAlignment="1">
      <alignment horizontal="center" vertical="center" wrapText="1"/>
    </xf>
    <xf numFmtId="0" fontId="2" fillId="2" borderId="22" xfId="1" applyFont="1" applyFill="1" applyBorder="1" applyAlignment="1">
      <alignment horizontal="center" vertical="center" wrapText="1"/>
    </xf>
    <xf numFmtId="0" fontId="6" fillId="2" borderId="22" xfId="1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0" borderId="9" xfId="1" applyFont="1" applyFill="1" applyBorder="1" applyAlignment="1">
      <alignment horizontal="left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 wrapText="1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wrapText="1"/>
    </xf>
    <xf numFmtId="0" fontId="8" fillId="0" borderId="17" xfId="1" applyFont="1" applyFill="1" applyBorder="1" applyAlignment="1">
      <alignment horizontal="left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7" fillId="0" borderId="18" xfId="1" applyFont="1" applyFill="1" applyBorder="1" applyAlignment="1">
      <alignment horizontal="center" vertical="center" wrapText="1"/>
    </xf>
    <xf numFmtId="0" fontId="8" fillId="0" borderId="0" xfId="0" applyFont="1" applyFill="1" applyAlignment="1">
      <alignment wrapText="1"/>
    </xf>
    <xf numFmtId="0" fontId="8" fillId="0" borderId="8" xfId="1" applyFont="1" applyFill="1" applyBorder="1" applyAlignment="1">
      <alignment horizontal="left" vertical="center" wrapText="1"/>
    </xf>
    <xf numFmtId="0" fontId="8" fillId="0" borderId="14" xfId="1" applyFont="1" applyFill="1" applyBorder="1" applyAlignment="1">
      <alignment horizontal="center" vertical="center" wrapText="1"/>
    </xf>
    <xf numFmtId="0" fontId="8" fillId="0" borderId="15" xfId="1" applyFont="1" applyFill="1" applyBorder="1" applyAlignment="1">
      <alignment horizontal="center" vertical="center" wrapText="1"/>
    </xf>
    <xf numFmtId="0" fontId="8" fillId="0" borderId="16" xfId="1" applyFont="1" applyFill="1" applyBorder="1" applyAlignment="1">
      <alignment horizontal="center" vertical="center" wrapText="1"/>
    </xf>
    <xf numFmtId="0" fontId="7" fillId="0" borderId="8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7" fillId="0" borderId="23" xfId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wrapText="1"/>
    </xf>
    <xf numFmtId="0" fontId="6" fillId="0" borderId="0" xfId="0" applyFont="1" applyFill="1" applyAlignment="1">
      <alignment wrapText="1"/>
    </xf>
    <xf numFmtId="0" fontId="8" fillId="0" borderId="12" xfId="1" applyFont="1" applyFill="1" applyBorder="1" applyAlignment="1">
      <alignment horizontal="left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8" fillId="0" borderId="10" xfId="1" applyFont="1" applyFill="1" applyBorder="1" applyAlignment="1">
      <alignment horizontal="center" vertical="center" wrapText="1"/>
    </xf>
    <xf numFmtId="0" fontId="7" fillId="0" borderId="12" xfId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</cellXfs>
  <cellStyles count="2">
    <cellStyle name="Normale" xfId="0" builtinId="0"/>
    <cellStyle name="Normale 2" xfId="1" xr:uid="{00000000-0005-0000-0000-000001000000}"/>
  </cellStyles>
  <dxfs count="0"/>
  <tableStyles count="0" defaultTableStyle="TableStyleMedium2" defaultPivotStyle="PivotStyleLight16"/>
  <colors>
    <mruColors>
      <color rgb="FFA7E8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zoomScale="85" zoomScaleNormal="85" workbookViewId="0"/>
  </sheetViews>
  <sheetFormatPr defaultColWidth="9.140625" defaultRowHeight="15" x14ac:dyDescent="0.25"/>
  <cols>
    <col min="1" max="1" width="31.85546875" style="2" customWidth="1"/>
    <col min="2" max="2" width="16.7109375" style="3" customWidth="1"/>
    <col min="3" max="3" width="18.28515625" style="3" customWidth="1"/>
    <col min="4" max="5" width="16.7109375" style="3" customWidth="1"/>
    <col min="6" max="6" width="20" style="3" customWidth="1"/>
    <col min="7" max="7" width="21" style="3" customWidth="1"/>
    <col min="8" max="8" width="19" style="3" customWidth="1"/>
    <col min="9" max="9" width="11.5703125" style="3" customWidth="1"/>
    <col min="10" max="10" width="15.5703125" style="3" customWidth="1"/>
    <col min="11" max="11" width="14.5703125" style="4" customWidth="1"/>
    <col min="12" max="16384" width="9.140625" style="1"/>
  </cols>
  <sheetData>
    <row r="1" spans="1:11" ht="102" customHeight="1" thickBot="1" x14ac:dyDescent="0.3">
      <c r="A1" s="5" t="s">
        <v>6</v>
      </c>
      <c r="B1" s="6" t="s">
        <v>9</v>
      </c>
      <c r="C1" s="7" t="s">
        <v>12</v>
      </c>
      <c r="D1" s="7" t="s">
        <v>10</v>
      </c>
      <c r="E1" s="7" t="s">
        <v>11</v>
      </c>
      <c r="F1" s="7" t="s">
        <v>14</v>
      </c>
      <c r="G1" s="7" t="s">
        <v>13</v>
      </c>
      <c r="H1" s="7" t="s">
        <v>7</v>
      </c>
      <c r="I1" s="7" t="s">
        <v>0</v>
      </c>
      <c r="J1" s="8" t="s">
        <v>1</v>
      </c>
      <c r="K1" s="9" t="s">
        <v>8</v>
      </c>
    </row>
    <row r="2" spans="1:11" s="24" customFormat="1" ht="24.95" customHeight="1" x14ac:dyDescent="0.25">
      <c r="A2" s="19" t="s">
        <v>20</v>
      </c>
      <c r="B2" s="20">
        <v>96</v>
      </c>
      <c r="C2" s="21">
        <v>0</v>
      </c>
      <c r="D2" s="21">
        <v>38</v>
      </c>
      <c r="E2" s="21">
        <v>0</v>
      </c>
      <c r="F2" s="21">
        <v>0</v>
      </c>
      <c r="G2" s="21">
        <v>31</v>
      </c>
      <c r="H2" s="21">
        <v>0</v>
      </c>
      <c r="I2" s="21">
        <v>17</v>
      </c>
      <c r="J2" s="22">
        <v>0</v>
      </c>
      <c r="K2" s="23">
        <f>SUM(B2:J2)</f>
        <v>182</v>
      </c>
    </row>
    <row r="3" spans="1:11" s="24" customFormat="1" ht="24.95" customHeight="1" x14ac:dyDescent="0.25">
      <c r="A3" s="19" t="s">
        <v>19</v>
      </c>
      <c r="B3" s="20">
        <v>96</v>
      </c>
      <c r="C3" s="21">
        <v>0</v>
      </c>
      <c r="D3" s="21">
        <v>36</v>
      </c>
      <c r="E3" s="21">
        <v>0</v>
      </c>
      <c r="F3" s="21">
        <v>0</v>
      </c>
      <c r="G3" s="21">
        <v>31</v>
      </c>
      <c r="H3" s="21">
        <v>0</v>
      </c>
      <c r="I3" s="21">
        <v>17</v>
      </c>
      <c r="J3" s="22">
        <v>0</v>
      </c>
      <c r="K3" s="23">
        <f>SUM(B3:J3)</f>
        <v>180</v>
      </c>
    </row>
    <row r="4" spans="1:11" s="24" customFormat="1" ht="24.95" customHeight="1" x14ac:dyDescent="0.25">
      <c r="A4" s="19" t="s">
        <v>21</v>
      </c>
      <c r="B4" s="20">
        <v>96</v>
      </c>
      <c r="C4" s="21">
        <v>0</v>
      </c>
      <c r="D4" s="21">
        <v>30</v>
      </c>
      <c r="E4" s="21">
        <v>0</v>
      </c>
      <c r="F4" s="21">
        <v>0</v>
      </c>
      <c r="G4" s="21">
        <v>31</v>
      </c>
      <c r="H4" s="21">
        <v>0</v>
      </c>
      <c r="I4" s="21">
        <v>20</v>
      </c>
      <c r="J4" s="22">
        <v>0</v>
      </c>
      <c r="K4" s="23">
        <f>SUM(B4:J4)</f>
        <v>177</v>
      </c>
    </row>
    <row r="5" spans="1:11" s="24" customFormat="1" ht="24.95" customHeight="1" x14ac:dyDescent="0.25">
      <c r="A5" s="19" t="s">
        <v>24</v>
      </c>
      <c r="B5" s="20">
        <v>96</v>
      </c>
      <c r="C5" s="21">
        <v>0</v>
      </c>
      <c r="D5" s="21">
        <v>34</v>
      </c>
      <c r="E5" s="21">
        <v>0</v>
      </c>
      <c r="F5" s="21">
        <v>0</v>
      </c>
      <c r="G5" s="21">
        <v>31</v>
      </c>
      <c r="H5" s="21">
        <v>0</v>
      </c>
      <c r="I5" s="21">
        <v>12</v>
      </c>
      <c r="J5" s="22">
        <v>0</v>
      </c>
      <c r="K5" s="23">
        <f>SUM(B5:J5)</f>
        <v>173</v>
      </c>
    </row>
    <row r="6" spans="1:11" s="24" customFormat="1" ht="24.95" customHeight="1" x14ac:dyDescent="0.25">
      <c r="A6" s="19" t="s">
        <v>23</v>
      </c>
      <c r="B6" s="20">
        <v>96</v>
      </c>
      <c r="C6" s="21">
        <v>0</v>
      </c>
      <c r="D6" s="21">
        <v>34</v>
      </c>
      <c r="E6" s="21">
        <v>0</v>
      </c>
      <c r="F6" s="21">
        <v>0</v>
      </c>
      <c r="G6" s="21">
        <v>31</v>
      </c>
      <c r="H6" s="21">
        <v>0</v>
      </c>
      <c r="I6" s="21">
        <v>12</v>
      </c>
      <c r="J6" s="22">
        <v>0</v>
      </c>
      <c r="K6" s="23">
        <f>SUM(B6:J6)</f>
        <v>173</v>
      </c>
    </row>
    <row r="7" spans="1:11" s="24" customFormat="1" ht="24.95" customHeight="1" x14ac:dyDescent="0.25">
      <c r="A7" s="19" t="s">
        <v>22</v>
      </c>
      <c r="B7" s="20">
        <v>96</v>
      </c>
      <c r="C7" s="21">
        <v>0</v>
      </c>
      <c r="D7" s="21">
        <v>32</v>
      </c>
      <c r="E7" s="21">
        <v>0</v>
      </c>
      <c r="F7" s="21">
        <v>0</v>
      </c>
      <c r="G7" s="21">
        <v>31</v>
      </c>
      <c r="H7" s="21">
        <v>0</v>
      </c>
      <c r="I7" s="21">
        <v>12</v>
      </c>
      <c r="J7" s="22">
        <v>0</v>
      </c>
      <c r="K7" s="23">
        <f>SUM(B7:J7)</f>
        <v>171</v>
      </c>
    </row>
    <row r="8" spans="1:11" s="24" customFormat="1" ht="24.95" customHeight="1" x14ac:dyDescent="0.25">
      <c r="A8" s="19" t="s">
        <v>25</v>
      </c>
      <c r="B8" s="20">
        <v>96</v>
      </c>
      <c r="C8" s="21">
        <v>0</v>
      </c>
      <c r="D8" s="21">
        <v>30</v>
      </c>
      <c r="E8" s="21">
        <v>0</v>
      </c>
      <c r="F8" s="21">
        <v>0</v>
      </c>
      <c r="G8" s="21">
        <v>31</v>
      </c>
      <c r="H8" s="21">
        <v>0</v>
      </c>
      <c r="I8" s="21">
        <v>12</v>
      </c>
      <c r="J8" s="22">
        <v>0</v>
      </c>
      <c r="K8" s="23">
        <f>SUM(B8:J8)</f>
        <v>169</v>
      </c>
    </row>
    <row r="9" spans="1:11" s="24" customFormat="1" ht="24.95" customHeight="1" x14ac:dyDescent="0.25">
      <c r="A9" s="19" t="s">
        <v>86</v>
      </c>
      <c r="B9" s="20">
        <v>90</v>
      </c>
      <c r="C9" s="21">
        <v>0</v>
      </c>
      <c r="D9" s="21">
        <v>34</v>
      </c>
      <c r="E9" s="21">
        <v>0</v>
      </c>
      <c r="F9" s="21">
        <v>0</v>
      </c>
      <c r="G9" s="21">
        <v>31</v>
      </c>
      <c r="H9" s="21">
        <v>0</v>
      </c>
      <c r="I9" s="21">
        <v>12</v>
      </c>
      <c r="J9" s="22">
        <v>0</v>
      </c>
      <c r="K9" s="23">
        <f>SUM(B9:J9)</f>
        <v>167</v>
      </c>
    </row>
    <row r="10" spans="1:11" s="24" customFormat="1" ht="24.95" customHeight="1" x14ac:dyDescent="0.25">
      <c r="A10" s="19" t="s">
        <v>26</v>
      </c>
      <c r="B10" s="20">
        <v>96</v>
      </c>
      <c r="C10" s="21">
        <v>0</v>
      </c>
      <c r="D10" s="21">
        <v>28</v>
      </c>
      <c r="E10" s="21">
        <v>0</v>
      </c>
      <c r="F10" s="21">
        <v>0</v>
      </c>
      <c r="G10" s="21">
        <v>31</v>
      </c>
      <c r="H10" s="21">
        <v>0</v>
      </c>
      <c r="I10" s="21">
        <v>12</v>
      </c>
      <c r="J10" s="22">
        <v>0</v>
      </c>
      <c r="K10" s="23">
        <f>SUM(B10:J10)</f>
        <v>167</v>
      </c>
    </row>
    <row r="11" spans="1:11" s="24" customFormat="1" ht="24.95" customHeight="1" x14ac:dyDescent="0.25">
      <c r="A11" s="19" t="s">
        <v>27</v>
      </c>
      <c r="B11" s="20">
        <v>84</v>
      </c>
      <c r="C11" s="21">
        <v>0</v>
      </c>
      <c r="D11" s="21">
        <v>30</v>
      </c>
      <c r="E11" s="21">
        <v>0</v>
      </c>
      <c r="F11" s="21">
        <v>0</v>
      </c>
      <c r="G11" s="21">
        <v>31</v>
      </c>
      <c r="H11" s="21">
        <v>0</v>
      </c>
      <c r="I11" s="21">
        <v>12</v>
      </c>
      <c r="J11" s="22">
        <v>6</v>
      </c>
      <c r="K11" s="23">
        <f>SUM(B11:J11)</f>
        <v>163</v>
      </c>
    </row>
  </sheetData>
  <sortState xmlns:xlrd2="http://schemas.microsoft.com/office/spreadsheetml/2017/richdata2" ref="A2:K11">
    <sortCondition descending="1" ref="K2:K11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10"/>
  <sheetViews>
    <sheetView zoomScale="85" zoomScaleNormal="85" workbookViewId="0"/>
  </sheetViews>
  <sheetFormatPr defaultColWidth="9.140625" defaultRowHeight="15" x14ac:dyDescent="0.25"/>
  <cols>
    <col min="1" max="1" width="33.28515625" style="16" customWidth="1"/>
    <col min="2" max="2" width="16.7109375" style="17" customWidth="1"/>
    <col min="3" max="3" width="18.28515625" style="17" customWidth="1"/>
    <col min="4" max="5" width="16.7109375" style="17" customWidth="1"/>
    <col min="6" max="6" width="20" style="17" customWidth="1"/>
    <col min="7" max="7" width="21" style="17" customWidth="1"/>
    <col min="8" max="8" width="19" style="17" customWidth="1"/>
    <col min="9" max="9" width="11.5703125" style="17" customWidth="1"/>
    <col min="10" max="10" width="15.5703125" style="17" customWidth="1"/>
    <col min="11" max="11" width="14.5703125" style="18" customWidth="1"/>
    <col min="12" max="16384" width="9.140625" style="15"/>
  </cols>
  <sheetData>
    <row r="1" spans="1:11" ht="102" customHeight="1" thickBot="1" x14ac:dyDescent="0.3">
      <c r="A1" s="5" t="s">
        <v>6</v>
      </c>
      <c r="B1" s="7" t="s">
        <v>96</v>
      </c>
      <c r="C1" s="7" t="s">
        <v>12</v>
      </c>
      <c r="D1" s="7" t="s">
        <v>10</v>
      </c>
      <c r="E1" s="7" t="s">
        <v>11</v>
      </c>
      <c r="F1" s="7" t="s">
        <v>100</v>
      </c>
      <c r="G1" s="7" t="s">
        <v>13</v>
      </c>
      <c r="H1" s="7" t="s">
        <v>7</v>
      </c>
      <c r="I1" s="7" t="s">
        <v>0</v>
      </c>
      <c r="J1" s="8" t="s">
        <v>1</v>
      </c>
      <c r="K1" s="9" t="s">
        <v>8</v>
      </c>
    </row>
    <row r="2" spans="1:11" s="32" customFormat="1" ht="24.95" customHeight="1" x14ac:dyDescent="0.25">
      <c r="A2" s="46" t="s">
        <v>83</v>
      </c>
      <c r="B2" s="47">
        <v>96</v>
      </c>
      <c r="C2" s="47">
        <v>6</v>
      </c>
      <c r="D2" s="47">
        <v>42</v>
      </c>
      <c r="E2" s="47">
        <v>0</v>
      </c>
      <c r="F2" s="47">
        <v>0</v>
      </c>
      <c r="G2" s="47">
        <v>31</v>
      </c>
      <c r="H2" s="47">
        <v>0</v>
      </c>
      <c r="I2" s="47">
        <v>17</v>
      </c>
      <c r="J2" s="48">
        <v>4</v>
      </c>
      <c r="K2" s="49">
        <f>SUM(B2:J2)</f>
        <v>196</v>
      </c>
    </row>
    <row r="3" spans="1:11" s="32" customFormat="1" ht="24.95" customHeight="1" x14ac:dyDescent="0.25">
      <c r="A3" s="29" t="s">
        <v>87</v>
      </c>
      <c r="B3" s="50">
        <v>96</v>
      </c>
      <c r="C3" s="21">
        <v>0</v>
      </c>
      <c r="D3" s="21">
        <v>42</v>
      </c>
      <c r="E3" s="21">
        <v>0</v>
      </c>
      <c r="F3" s="21">
        <v>0</v>
      </c>
      <c r="G3" s="21">
        <v>31</v>
      </c>
      <c r="H3" s="21">
        <v>0</v>
      </c>
      <c r="I3" s="21">
        <v>12</v>
      </c>
      <c r="J3" s="30">
        <v>0</v>
      </c>
      <c r="K3" s="31">
        <f>SUM(B3:J3)</f>
        <v>181</v>
      </c>
    </row>
    <row r="4" spans="1:11" s="32" customFormat="1" ht="24.95" customHeight="1" x14ac:dyDescent="0.25">
      <c r="A4" s="29" t="s">
        <v>84</v>
      </c>
      <c r="B4" s="20">
        <v>84</v>
      </c>
      <c r="C4" s="21">
        <v>0</v>
      </c>
      <c r="D4" s="21">
        <v>32</v>
      </c>
      <c r="E4" s="21">
        <v>0</v>
      </c>
      <c r="F4" s="21">
        <v>0</v>
      </c>
      <c r="G4" s="21">
        <v>31</v>
      </c>
      <c r="H4" s="21">
        <v>0</v>
      </c>
      <c r="I4" s="21">
        <v>12</v>
      </c>
      <c r="J4" s="30">
        <v>0</v>
      </c>
      <c r="K4" s="31">
        <f>SUM(B4:J4)</f>
        <v>159</v>
      </c>
    </row>
    <row r="5" spans="1:11" s="32" customFormat="1" ht="24.95" customHeight="1" x14ac:dyDescent="0.25">
      <c r="A5" s="29" t="s">
        <v>104</v>
      </c>
      <c r="B5" s="20">
        <v>6</v>
      </c>
      <c r="C5" s="21">
        <v>0</v>
      </c>
      <c r="D5" s="21">
        <v>64</v>
      </c>
      <c r="E5" s="21">
        <v>0</v>
      </c>
      <c r="F5" s="21">
        <v>0</v>
      </c>
      <c r="G5" s="21">
        <v>2</v>
      </c>
      <c r="H5" s="21">
        <v>0</v>
      </c>
      <c r="I5" s="21">
        <v>15</v>
      </c>
      <c r="J5" s="30">
        <v>0</v>
      </c>
      <c r="K5" s="31">
        <f>SUM(B5:J5)</f>
        <v>87</v>
      </c>
    </row>
    <row r="6" spans="1:11" s="32" customFormat="1" ht="24" customHeight="1" x14ac:dyDescent="0.25">
      <c r="A6" s="29" t="s">
        <v>103</v>
      </c>
      <c r="B6" s="20">
        <v>6</v>
      </c>
      <c r="C6" s="21">
        <v>0</v>
      </c>
      <c r="D6" s="21">
        <v>60</v>
      </c>
      <c r="E6" s="21">
        <v>0</v>
      </c>
      <c r="F6" s="21">
        <v>0</v>
      </c>
      <c r="G6" s="21">
        <v>2</v>
      </c>
      <c r="H6" s="21">
        <v>0</v>
      </c>
      <c r="I6" s="21">
        <v>12</v>
      </c>
      <c r="J6" s="30">
        <v>0</v>
      </c>
      <c r="K6" s="31">
        <f>SUM(B6:J6)</f>
        <v>80</v>
      </c>
    </row>
    <row r="7" spans="1:11" s="32" customFormat="1" ht="24.95" customHeight="1" x14ac:dyDescent="0.25">
      <c r="A7" s="29" t="s">
        <v>106</v>
      </c>
      <c r="B7" s="20">
        <v>6</v>
      </c>
      <c r="C7" s="21">
        <v>0</v>
      </c>
      <c r="D7" s="21">
        <v>48</v>
      </c>
      <c r="E7" s="21">
        <v>0</v>
      </c>
      <c r="F7" s="21">
        <v>0</v>
      </c>
      <c r="G7" s="21">
        <v>2</v>
      </c>
      <c r="H7" s="21">
        <v>0</v>
      </c>
      <c r="I7" s="21">
        <v>12</v>
      </c>
      <c r="J7" s="30">
        <v>10</v>
      </c>
      <c r="K7" s="31">
        <f>SUM(B7:J7)</f>
        <v>78</v>
      </c>
    </row>
    <row r="8" spans="1:11" s="32" customFormat="1" ht="22.9" customHeight="1" x14ac:dyDescent="0.25">
      <c r="A8" s="29" t="s">
        <v>107</v>
      </c>
      <c r="B8" s="20">
        <v>6</v>
      </c>
      <c r="C8" s="21">
        <v>0</v>
      </c>
      <c r="D8" s="21">
        <v>56</v>
      </c>
      <c r="E8" s="21">
        <v>0</v>
      </c>
      <c r="F8" s="21">
        <v>0</v>
      </c>
      <c r="G8" s="21">
        <v>2</v>
      </c>
      <c r="H8" s="21">
        <v>0</v>
      </c>
      <c r="I8" s="21">
        <v>12</v>
      </c>
      <c r="J8" s="30">
        <v>0</v>
      </c>
      <c r="K8" s="31">
        <f>SUM(B8:J8)</f>
        <v>76</v>
      </c>
    </row>
    <row r="9" spans="1:11" s="32" customFormat="1" ht="24.95" customHeight="1" x14ac:dyDescent="0.25">
      <c r="A9" s="29" t="s">
        <v>105</v>
      </c>
      <c r="B9" s="20">
        <v>6</v>
      </c>
      <c r="C9" s="21">
        <v>0</v>
      </c>
      <c r="D9" s="21">
        <v>52</v>
      </c>
      <c r="E9" s="21">
        <v>0</v>
      </c>
      <c r="F9" s="21">
        <v>0</v>
      </c>
      <c r="G9" s="21">
        <v>2</v>
      </c>
      <c r="H9" s="21">
        <v>0</v>
      </c>
      <c r="I9" s="21">
        <v>15</v>
      </c>
      <c r="J9" s="30">
        <v>0</v>
      </c>
      <c r="K9" s="31">
        <f>SUM(B9:J9)</f>
        <v>75</v>
      </c>
    </row>
    <row r="10" spans="1:11" s="32" customFormat="1" x14ac:dyDescent="0.25">
      <c r="A10" s="40"/>
      <c r="B10" s="41"/>
      <c r="C10" s="41"/>
      <c r="D10" s="41"/>
      <c r="E10" s="41"/>
      <c r="F10" s="41"/>
      <c r="G10" s="41"/>
      <c r="H10" s="41"/>
      <c r="I10" s="41"/>
      <c r="J10" s="41"/>
      <c r="K10" s="42"/>
    </row>
  </sheetData>
  <sortState xmlns:xlrd2="http://schemas.microsoft.com/office/spreadsheetml/2017/richdata2" ref="A2:K9">
    <sortCondition descending="1" ref="K2:K9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7"/>
  <sheetViews>
    <sheetView zoomScale="85" zoomScaleNormal="85" workbookViewId="0"/>
  </sheetViews>
  <sheetFormatPr defaultColWidth="9.140625" defaultRowHeight="15" x14ac:dyDescent="0.25"/>
  <cols>
    <col min="1" max="1" width="26.85546875" style="2" customWidth="1"/>
    <col min="2" max="2" width="16.7109375" style="3" customWidth="1"/>
    <col min="3" max="3" width="18.28515625" style="3" customWidth="1"/>
    <col min="4" max="5" width="16.7109375" style="3" customWidth="1"/>
    <col min="6" max="6" width="20" style="3" customWidth="1"/>
    <col min="7" max="7" width="21" style="3" customWidth="1"/>
    <col min="8" max="8" width="19" style="3" customWidth="1"/>
    <col min="9" max="9" width="11.5703125" style="3" customWidth="1"/>
    <col min="10" max="10" width="15.5703125" style="3" customWidth="1"/>
    <col min="11" max="11" width="14.5703125" style="4" customWidth="1"/>
    <col min="12" max="16384" width="9.140625" style="1"/>
  </cols>
  <sheetData>
    <row r="1" spans="1:11" ht="102" customHeight="1" thickBot="1" x14ac:dyDescent="0.3">
      <c r="A1" s="5" t="s">
        <v>6</v>
      </c>
      <c r="B1" s="6" t="s">
        <v>9</v>
      </c>
      <c r="C1" s="7" t="s">
        <v>12</v>
      </c>
      <c r="D1" s="7" t="s">
        <v>10</v>
      </c>
      <c r="E1" s="7" t="s">
        <v>11</v>
      </c>
      <c r="F1" s="7" t="s">
        <v>14</v>
      </c>
      <c r="G1" s="7" t="s">
        <v>13</v>
      </c>
      <c r="H1" s="7" t="s">
        <v>7</v>
      </c>
      <c r="I1" s="7" t="s">
        <v>0</v>
      </c>
      <c r="J1" s="8" t="s">
        <v>1</v>
      </c>
      <c r="K1" s="9" t="s">
        <v>8</v>
      </c>
    </row>
    <row r="2" spans="1:11" s="24" customFormat="1" ht="24.95" customHeight="1" x14ac:dyDescent="0.25">
      <c r="A2" s="19" t="s">
        <v>18</v>
      </c>
      <c r="B2" s="20">
        <v>96</v>
      </c>
      <c r="C2" s="21">
        <v>0</v>
      </c>
      <c r="D2" s="21">
        <v>46</v>
      </c>
      <c r="E2" s="21">
        <v>0</v>
      </c>
      <c r="F2" s="21">
        <v>0</v>
      </c>
      <c r="G2" s="21">
        <v>31</v>
      </c>
      <c r="H2" s="21">
        <v>0</v>
      </c>
      <c r="I2" s="21">
        <v>12</v>
      </c>
      <c r="J2" s="22">
        <v>0</v>
      </c>
      <c r="K2" s="23">
        <f>SUM(B2:J2)</f>
        <v>185</v>
      </c>
    </row>
    <row r="3" spans="1:11" s="24" customFormat="1" ht="24.95" customHeight="1" x14ac:dyDescent="0.25">
      <c r="A3" s="19" t="s">
        <v>15</v>
      </c>
      <c r="B3" s="20">
        <v>96</v>
      </c>
      <c r="C3" s="21">
        <v>0</v>
      </c>
      <c r="D3" s="21">
        <v>44</v>
      </c>
      <c r="E3" s="21">
        <v>0</v>
      </c>
      <c r="F3" s="21">
        <v>0</v>
      </c>
      <c r="G3" s="21">
        <v>31</v>
      </c>
      <c r="H3" s="21">
        <v>0</v>
      </c>
      <c r="I3" s="21">
        <v>12</v>
      </c>
      <c r="J3" s="22">
        <v>0</v>
      </c>
      <c r="K3" s="23">
        <f>SUM(B3:J3)</f>
        <v>183</v>
      </c>
    </row>
    <row r="4" spans="1:11" s="24" customFormat="1" ht="24.95" customHeight="1" x14ac:dyDescent="0.25">
      <c r="A4" s="19" t="s">
        <v>99</v>
      </c>
      <c r="B4" s="20">
        <v>96</v>
      </c>
      <c r="C4" s="21">
        <v>0</v>
      </c>
      <c r="D4" s="21">
        <v>44</v>
      </c>
      <c r="E4" s="21">
        <v>0</v>
      </c>
      <c r="F4" s="21">
        <v>0</v>
      </c>
      <c r="G4" s="21">
        <v>31</v>
      </c>
      <c r="H4" s="21">
        <v>0</v>
      </c>
      <c r="I4" s="21">
        <v>12</v>
      </c>
      <c r="J4" s="22">
        <v>0</v>
      </c>
      <c r="K4" s="23">
        <f>SUM(B4:J4)</f>
        <v>183</v>
      </c>
    </row>
    <row r="5" spans="1:11" s="24" customFormat="1" ht="24.95" customHeight="1" x14ac:dyDescent="0.25">
      <c r="A5" s="19" t="s">
        <v>17</v>
      </c>
      <c r="B5" s="20">
        <v>96</v>
      </c>
      <c r="C5" s="21">
        <v>0</v>
      </c>
      <c r="D5" s="21">
        <v>28</v>
      </c>
      <c r="E5" s="21">
        <v>0</v>
      </c>
      <c r="F5" s="21">
        <v>0</v>
      </c>
      <c r="G5" s="21">
        <v>31</v>
      </c>
      <c r="H5" s="21">
        <v>0</v>
      </c>
      <c r="I5" s="21">
        <v>12</v>
      </c>
      <c r="J5" s="22">
        <v>0</v>
      </c>
      <c r="K5" s="23">
        <f>SUM(B5:J5)</f>
        <v>167</v>
      </c>
    </row>
    <row r="6" spans="1:11" s="24" customFormat="1" ht="24.95" customHeight="1" x14ac:dyDescent="0.25">
      <c r="A6" s="19" t="s">
        <v>16</v>
      </c>
      <c r="B6" s="20">
        <v>96</v>
      </c>
      <c r="C6" s="21">
        <v>0</v>
      </c>
      <c r="D6" s="21">
        <v>28</v>
      </c>
      <c r="E6" s="21">
        <v>0</v>
      </c>
      <c r="F6" s="21">
        <v>0</v>
      </c>
      <c r="G6" s="21">
        <v>0</v>
      </c>
      <c r="H6" s="21">
        <v>0</v>
      </c>
      <c r="I6" s="21">
        <v>22</v>
      </c>
      <c r="J6" s="22">
        <v>3</v>
      </c>
      <c r="K6" s="23">
        <f>SUM(B6:J6)</f>
        <v>149</v>
      </c>
    </row>
    <row r="7" spans="1:11" s="24" customFormat="1" x14ac:dyDescent="0.25">
      <c r="A7" s="25"/>
      <c r="B7" s="26"/>
      <c r="C7" s="26"/>
      <c r="D7" s="26"/>
      <c r="E7" s="26"/>
      <c r="F7" s="26"/>
      <c r="G7" s="26"/>
      <c r="H7" s="26"/>
      <c r="I7" s="26"/>
      <c r="J7" s="26"/>
      <c r="K7" s="27"/>
    </row>
  </sheetData>
  <sortState xmlns:xlrd2="http://schemas.microsoft.com/office/spreadsheetml/2017/richdata2" ref="A2:K6">
    <sortCondition descending="1" ref="K2:K6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5"/>
  <sheetViews>
    <sheetView zoomScale="85" zoomScaleNormal="85" workbookViewId="0"/>
  </sheetViews>
  <sheetFormatPr defaultColWidth="9.140625" defaultRowHeight="15" x14ac:dyDescent="0.25"/>
  <cols>
    <col min="1" max="1" width="28" style="2" customWidth="1"/>
    <col min="2" max="2" width="16.7109375" style="3" customWidth="1"/>
    <col min="3" max="3" width="18.28515625" style="3" customWidth="1"/>
    <col min="4" max="5" width="16.7109375" style="3" customWidth="1"/>
    <col min="6" max="6" width="20" style="3" customWidth="1"/>
    <col min="7" max="7" width="21" style="3" customWidth="1"/>
    <col min="8" max="8" width="19" style="3" customWidth="1"/>
    <col min="9" max="9" width="11.5703125" style="3" customWidth="1"/>
    <col min="10" max="10" width="15.5703125" style="3" customWidth="1"/>
    <col min="11" max="11" width="14.5703125" style="4" customWidth="1"/>
    <col min="12" max="12" width="27.85546875" style="1" customWidth="1"/>
    <col min="13" max="16384" width="9.140625" style="1"/>
  </cols>
  <sheetData>
    <row r="1" spans="1:11" ht="102" customHeight="1" thickBot="1" x14ac:dyDescent="0.3">
      <c r="A1" s="5" t="s">
        <v>6</v>
      </c>
      <c r="B1" s="6" t="s">
        <v>9</v>
      </c>
      <c r="C1" s="7" t="s">
        <v>12</v>
      </c>
      <c r="D1" s="7" t="s">
        <v>10</v>
      </c>
      <c r="E1" s="7" t="s">
        <v>11</v>
      </c>
      <c r="F1" s="7" t="s">
        <v>14</v>
      </c>
      <c r="G1" s="7" t="s">
        <v>13</v>
      </c>
      <c r="H1" s="7" t="s">
        <v>7</v>
      </c>
      <c r="I1" s="7" t="s">
        <v>0</v>
      </c>
      <c r="J1" s="8" t="s">
        <v>1</v>
      </c>
      <c r="K1" s="9" t="s">
        <v>8</v>
      </c>
    </row>
    <row r="2" spans="1:11" s="24" customFormat="1" ht="24.95" customHeight="1" x14ac:dyDescent="0.25">
      <c r="A2" s="19" t="s">
        <v>3</v>
      </c>
      <c r="B2" s="20">
        <v>96</v>
      </c>
      <c r="C2" s="21">
        <v>0</v>
      </c>
      <c r="D2" s="21">
        <v>44</v>
      </c>
      <c r="E2" s="21">
        <v>0</v>
      </c>
      <c r="F2" s="21">
        <v>0</v>
      </c>
      <c r="G2" s="21">
        <v>31</v>
      </c>
      <c r="H2" s="21">
        <v>0</v>
      </c>
      <c r="I2" s="21">
        <v>21</v>
      </c>
      <c r="J2" s="22">
        <v>0</v>
      </c>
      <c r="K2" s="23">
        <f>SUM(B2:J2)</f>
        <v>192</v>
      </c>
    </row>
    <row r="3" spans="1:11" s="24" customFormat="1" ht="24.95" customHeight="1" x14ac:dyDescent="0.25">
      <c r="A3" s="19" t="s">
        <v>29</v>
      </c>
      <c r="B3" s="20">
        <v>96</v>
      </c>
      <c r="C3" s="21">
        <v>0</v>
      </c>
      <c r="D3" s="21">
        <v>46</v>
      </c>
      <c r="E3" s="21">
        <v>0</v>
      </c>
      <c r="F3" s="21">
        <v>0</v>
      </c>
      <c r="G3" s="21">
        <v>31</v>
      </c>
      <c r="H3" s="21">
        <v>0</v>
      </c>
      <c r="I3" s="21">
        <v>17</v>
      </c>
      <c r="J3" s="22">
        <v>0</v>
      </c>
      <c r="K3" s="23">
        <f>SUM(B3:J3)</f>
        <v>190</v>
      </c>
    </row>
    <row r="4" spans="1:11" s="24" customFormat="1" ht="24.95" customHeight="1" x14ac:dyDescent="0.25">
      <c r="A4" s="19" t="s">
        <v>28</v>
      </c>
      <c r="B4" s="20">
        <v>96</v>
      </c>
      <c r="C4" s="21">
        <v>0</v>
      </c>
      <c r="D4" s="21">
        <v>48</v>
      </c>
      <c r="E4" s="21">
        <v>0</v>
      </c>
      <c r="F4" s="21">
        <v>0</v>
      </c>
      <c r="G4" s="21">
        <v>31</v>
      </c>
      <c r="H4" s="21">
        <v>0</v>
      </c>
      <c r="I4" s="21">
        <v>12</v>
      </c>
      <c r="J4" s="22">
        <v>0</v>
      </c>
      <c r="K4" s="23">
        <f>SUM(B4:J4)</f>
        <v>187</v>
      </c>
    </row>
    <row r="5" spans="1:11" s="24" customFormat="1" ht="24.95" customHeight="1" x14ac:dyDescent="0.25">
      <c r="A5" s="19" t="s">
        <v>30</v>
      </c>
      <c r="B5" s="20">
        <v>96</v>
      </c>
      <c r="C5" s="21">
        <v>0</v>
      </c>
      <c r="D5" s="21">
        <v>42</v>
      </c>
      <c r="E5" s="21">
        <v>0</v>
      </c>
      <c r="F5" s="21">
        <v>0</v>
      </c>
      <c r="G5" s="21">
        <v>31</v>
      </c>
      <c r="H5" s="21">
        <v>0</v>
      </c>
      <c r="I5" s="21">
        <v>17</v>
      </c>
      <c r="J5" s="22">
        <v>0</v>
      </c>
      <c r="K5" s="23">
        <f>SUM(B5:J5)</f>
        <v>186</v>
      </c>
    </row>
    <row r="6" spans="1:11" s="24" customFormat="1" ht="24.95" customHeight="1" x14ac:dyDescent="0.25">
      <c r="A6" s="19" t="s">
        <v>36</v>
      </c>
      <c r="B6" s="20">
        <v>96</v>
      </c>
      <c r="C6" s="21">
        <v>0</v>
      </c>
      <c r="D6" s="21">
        <v>40</v>
      </c>
      <c r="E6" s="21">
        <v>0</v>
      </c>
      <c r="F6" s="21">
        <v>0</v>
      </c>
      <c r="G6" s="21">
        <v>31</v>
      </c>
      <c r="H6" s="21">
        <v>0</v>
      </c>
      <c r="I6" s="21">
        <v>17</v>
      </c>
      <c r="J6" s="22">
        <v>0</v>
      </c>
      <c r="K6" s="23">
        <f>SUM(B6:J6)</f>
        <v>184</v>
      </c>
    </row>
    <row r="7" spans="1:11" s="24" customFormat="1" ht="24.95" customHeight="1" x14ac:dyDescent="0.25">
      <c r="A7" s="19" t="s">
        <v>34</v>
      </c>
      <c r="B7" s="20">
        <v>96</v>
      </c>
      <c r="C7" s="21">
        <v>0</v>
      </c>
      <c r="D7" s="21">
        <v>38</v>
      </c>
      <c r="E7" s="21">
        <v>0</v>
      </c>
      <c r="F7" s="21">
        <v>0</v>
      </c>
      <c r="G7" s="21">
        <v>31</v>
      </c>
      <c r="H7" s="21">
        <v>0</v>
      </c>
      <c r="I7" s="21">
        <v>15</v>
      </c>
      <c r="J7" s="22">
        <v>3</v>
      </c>
      <c r="K7" s="23">
        <f>SUM(B7:J7)</f>
        <v>183</v>
      </c>
    </row>
    <row r="8" spans="1:11" s="24" customFormat="1" ht="24.95" customHeight="1" x14ac:dyDescent="0.25">
      <c r="A8" s="19" t="s">
        <v>33</v>
      </c>
      <c r="B8" s="20">
        <v>96</v>
      </c>
      <c r="C8" s="21">
        <v>0</v>
      </c>
      <c r="D8" s="21">
        <v>40</v>
      </c>
      <c r="E8" s="21">
        <v>0</v>
      </c>
      <c r="F8" s="21">
        <v>0</v>
      </c>
      <c r="G8" s="21">
        <v>31</v>
      </c>
      <c r="H8" s="21">
        <v>0</v>
      </c>
      <c r="I8" s="21">
        <v>15</v>
      </c>
      <c r="J8" s="22">
        <v>0</v>
      </c>
      <c r="K8" s="23">
        <f>SUM(B8:J8)</f>
        <v>182</v>
      </c>
    </row>
    <row r="9" spans="1:11" s="24" customFormat="1" ht="24.95" customHeight="1" x14ac:dyDescent="0.25">
      <c r="A9" s="19" t="s">
        <v>32</v>
      </c>
      <c r="B9" s="20">
        <v>96</v>
      </c>
      <c r="C9" s="21">
        <v>0</v>
      </c>
      <c r="D9" s="21">
        <v>36</v>
      </c>
      <c r="E9" s="21">
        <v>0</v>
      </c>
      <c r="F9" s="21">
        <v>0</v>
      </c>
      <c r="G9" s="21">
        <v>31</v>
      </c>
      <c r="H9" s="21">
        <v>0</v>
      </c>
      <c r="I9" s="21">
        <v>17</v>
      </c>
      <c r="J9" s="22">
        <v>0</v>
      </c>
      <c r="K9" s="23">
        <f>SUM(B9:J9)</f>
        <v>180</v>
      </c>
    </row>
    <row r="10" spans="1:11" s="24" customFormat="1" ht="24.95" customHeight="1" x14ac:dyDescent="0.25">
      <c r="A10" s="19" t="s">
        <v>31</v>
      </c>
      <c r="B10" s="20">
        <v>96</v>
      </c>
      <c r="C10" s="21">
        <v>0</v>
      </c>
      <c r="D10" s="21">
        <v>34</v>
      </c>
      <c r="E10" s="21">
        <v>0</v>
      </c>
      <c r="F10" s="21">
        <v>0</v>
      </c>
      <c r="G10" s="21">
        <v>31</v>
      </c>
      <c r="H10" s="21">
        <v>0</v>
      </c>
      <c r="I10" s="21">
        <v>17</v>
      </c>
      <c r="J10" s="22">
        <v>0</v>
      </c>
      <c r="K10" s="23">
        <f>SUM(B10:J10)</f>
        <v>178</v>
      </c>
    </row>
    <row r="11" spans="1:11" s="24" customFormat="1" ht="24.95" customHeight="1" x14ac:dyDescent="0.25">
      <c r="A11" s="19" t="s">
        <v>93</v>
      </c>
      <c r="B11" s="20">
        <v>96</v>
      </c>
      <c r="C11" s="21">
        <v>0</v>
      </c>
      <c r="D11" s="21">
        <v>38</v>
      </c>
      <c r="E11" s="21">
        <v>0</v>
      </c>
      <c r="F11" s="21">
        <v>0</v>
      </c>
      <c r="G11" s="21">
        <v>31</v>
      </c>
      <c r="H11" s="21">
        <v>0</v>
      </c>
      <c r="I11" s="21">
        <v>12</v>
      </c>
      <c r="J11" s="22">
        <v>0</v>
      </c>
      <c r="K11" s="23">
        <f>SUM(B11:J11)</f>
        <v>177</v>
      </c>
    </row>
    <row r="12" spans="1:11" s="24" customFormat="1" ht="24.95" customHeight="1" x14ac:dyDescent="0.25">
      <c r="A12" s="19" t="s">
        <v>4</v>
      </c>
      <c r="B12" s="20">
        <v>96</v>
      </c>
      <c r="C12" s="21">
        <v>0</v>
      </c>
      <c r="D12" s="21">
        <v>34</v>
      </c>
      <c r="E12" s="21">
        <v>0</v>
      </c>
      <c r="F12" s="21">
        <v>0</v>
      </c>
      <c r="G12" s="21">
        <v>31</v>
      </c>
      <c r="H12" s="21">
        <v>0</v>
      </c>
      <c r="I12" s="21">
        <v>12</v>
      </c>
      <c r="J12" s="22">
        <v>3</v>
      </c>
      <c r="K12" s="23">
        <f>SUM(B12:J12)</f>
        <v>176</v>
      </c>
    </row>
    <row r="13" spans="1:11" s="24" customFormat="1" ht="24.95" customHeight="1" x14ac:dyDescent="0.25">
      <c r="A13" s="19" t="s">
        <v>37</v>
      </c>
      <c r="B13" s="20">
        <v>96</v>
      </c>
      <c r="C13" s="21">
        <v>0</v>
      </c>
      <c r="D13" s="21">
        <v>34</v>
      </c>
      <c r="E13" s="21">
        <v>0</v>
      </c>
      <c r="F13" s="21">
        <v>0</v>
      </c>
      <c r="G13" s="21">
        <v>31</v>
      </c>
      <c r="H13" s="21">
        <v>0</v>
      </c>
      <c r="I13" s="21">
        <v>15</v>
      </c>
      <c r="J13" s="22">
        <v>0</v>
      </c>
      <c r="K13" s="23">
        <f>SUM(B13:J13)</f>
        <v>176</v>
      </c>
    </row>
    <row r="14" spans="1:11" s="24" customFormat="1" ht="24.95" customHeight="1" x14ac:dyDescent="0.25">
      <c r="A14" s="19" t="s">
        <v>95</v>
      </c>
      <c r="B14" s="20">
        <v>96</v>
      </c>
      <c r="C14" s="21">
        <v>0</v>
      </c>
      <c r="D14" s="21">
        <v>36</v>
      </c>
      <c r="E14" s="21">
        <v>0</v>
      </c>
      <c r="F14" s="21">
        <v>0</v>
      </c>
      <c r="G14" s="21">
        <v>31</v>
      </c>
      <c r="H14" s="21">
        <v>0</v>
      </c>
      <c r="I14" s="21">
        <v>13</v>
      </c>
      <c r="J14" s="22">
        <v>0</v>
      </c>
      <c r="K14" s="23">
        <f>SUM(B14:J14)</f>
        <v>176</v>
      </c>
    </row>
    <row r="15" spans="1:11" s="24" customFormat="1" ht="24.95" customHeight="1" x14ac:dyDescent="0.25">
      <c r="A15" s="19" t="s">
        <v>35</v>
      </c>
      <c r="B15" s="20">
        <v>96</v>
      </c>
      <c r="C15" s="21">
        <v>0</v>
      </c>
      <c r="D15" s="21">
        <v>32</v>
      </c>
      <c r="E15" s="21">
        <v>0</v>
      </c>
      <c r="F15" s="21">
        <v>0</v>
      </c>
      <c r="G15" s="21">
        <v>22</v>
      </c>
      <c r="H15" s="21">
        <v>0</v>
      </c>
      <c r="I15" s="21">
        <v>22</v>
      </c>
      <c r="J15" s="22">
        <v>3</v>
      </c>
      <c r="K15" s="23">
        <f>SUM(B15:J15)</f>
        <v>175</v>
      </c>
    </row>
    <row r="16" spans="1:11" s="24" customFormat="1" ht="24.95" customHeight="1" x14ac:dyDescent="0.25">
      <c r="A16" s="19" t="s">
        <v>38</v>
      </c>
      <c r="B16" s="20">
        <v>96</v>
      </c>
      <c r="C16" s="21">
        <v>0</v>
      </c>
      <c r="D16" s="21">
        <v>34</v>
      </c>
      <c r="E16" s="21">
        <v>0</v>
      </c>
      <c r="F16" s="21">
        <v>0</v>
      </c>
      <c r="G16" s="21">
        <v>31</v>
      </c>
      <c r="H16" s="21">
        <v>0</v>
      </c>
      <c r="I16" s="21">
        <v>12</v>
      </c>
      <c r="J16" s="22">
        <v>0</v>
      </c>
      <c r="K16" s="23">
        <f>SUM(B16:J16)</f>
        <v>173</v>
      </c>
    </row>
    <row r="17" spans="1:11" s="28" customFormat="1" ht="24.95" customHeight="1" x14ac:dyDescent="0.2">
      <c r="A17" s="19" t="s">
        <v>2</v>
      </c>
      <c r="B17" s="20">
        <v>96</v>
      </c>
      <c r="C17" s="21">
        <v>0</v>
      </c>
      <c r="D17" s="21">
        <v>32</v>
      </c>
      <c r="E17" s="21">
        <v>0</v>
      </c>
      <c r="F17" s="21">
        <v>0</v>
      </c>
      <c r="G17" s="21">
        <v>31</v>
      </c>
      <c r="H17" s="21">
        <v>0</v>
      </c>
      <c r="I17" s="21">
        <v>12</v>
      </c>
      <c r="J17" s="22">
        <v>0</v>
      </c>
      <c r="K17" s="23">
        <f>SUM(B17:J17)</f>
        <v>171</v>
      </c>
    </row>
    <row r="18" spans="1:11" s="24" customFormat="1" ht="24.95" customHeight="1" x14ac:dyDescent="0.25">
      <c r="A18" s="19" t="s">
        <v>44</v>
      </c>
      <c r="B18" s="20">
        <v>96</v>
      </c>
      <c r="C18" s="21">
        <v>0</v>
      </c>
      <c r="D18" s="21">
        <v>20</v>
      </c>
      <c r="E18" s="21">
        <v>0</v>
      </c>
      <c r="F18" s="21">
        <v>0</v>
      </c>
      <c r="G18" s="21">
        <v>31</v>
      </c>
      <c r="H18" s="21">
        <v>0</v>
      </c>
      <c r="I18" s="21">
        <v>12</v>
      </c>
      <c r="J18" s="22">
        <v>6</v>
      </c>
      <c r="K18" s="23">
        <f>SUM(B18:J18)</f>
        <v>165</v>
      </c>
    </row>
    <row r="19" spans="1:11" s="24" customFormat="1" ht="24.95" customHeight="1" x14ac:dyDescent="0.25">
      <c r="A19" s="19" t="s">
        <v>5</v>
      </c>
      <c r="B19" s="20">
        <v>96</v>
      </c>
      <c r="C19" s="21">
        <v>0</v>
      </c>
      <c r="D19" s="21">
        <v>26</v>
      </c>
      <c r="E19" s="21">
        <v>0</v>
      </c>
      <c r="F19" s="21">
        <v>0</v>
      </c>
      <c r="G19" s="21">
        <v>31</v>
      </c>
      <c r="H19" s="21">
        <v>0</v>
      </c>
      <c r="I19" s="21">
        <v>12</v>
      </c>
      <c r="J19" s="22">
        <v>0</v>
      </c>
      <c r="K19" s="23">
        <f>SUM(B19:J19)</f>
        <v>165</v>
      </c>
    </row>
    <row r="20" spans="1:11" s="32" customFormat="1" ht="24.95" customHeight="1" x14ac:dyDescent="0.25">
      <c r="A20" s="29" t="s">
        <v>42</v>
      </c>
      <c r="B20" s="20">
        <v>96</v>
      </c>
      <c r="C20" s="21">
        <v>0</v>
      </c>
      <c r="D20" s="21">
        <v>32</v>
      </c>
      <c r="E20" s="21">
        <v>0</v>
      </c>
      <c r="F20" s="21">
        <v>0</v>
      </c>
      <c r="G20" s="21">
        <v>19</v>
      </c>
      <c r="H20" s="21">
        <v>0</v>
      </c>
      <c r="I20" s="21">
        <v>17</v>
      </c>
      <c r="J20" s="30">
        <v>0</v>
      </c>
      <c r="K20" s="31">
        <f>SUM(B20:J20)</f>
        <v>164</v>
      </c>
    </row>
    <row r="21" spans="1:11" s="32" customFormat="1" ht="24.95" customHeight="1" x14ac:dyDescent="0.25">
      <c r="A21" s="29" t="s">
        <v>49</v>
      </c>
      <c r="B21" s="20">
        <v>96</v>
      </c>
      <c r="C21" s="21">
        <v>0</v>
      </c>
      <c r="D21" s="21">
        <v>24</v>
      </c>
      <c r="E21" s="21">
        <v>0</v>
      </c>
      <c r="F21" s="21">
        <v>0</v>
      </c>
      <c r="G21" s="21">
        <v>31</v>
      </c>
      <c r="H21" s="21">
        <v>0</v>
      </c>
      <c r="I21" s="21">
        <v>12</v>
      </c>
      <c r="J21" s="30">
        <v>0</v>
      </c>
      <c r="K21" s="31">
        <f>SUM(B21:J21)</f>
        <v>163</v>
      </c>
    </row>
    <row r="22" spans="1:11" s="32" customFormat="1" ht="24.95" customHeight="1" x14ac:dyDescent="0.25">
      <c r="A22" s="29" t="s">
        <v>43</v>
      </c>
      <c r="B22" s="20">
        <v>96</v>
      </c>
      <c r="C22" s="21">
        <v>0</v>
      </c>
      <c r="D22" s="21">
        <v>22</v>
      </c>
      <c r="E22" s="21">
        <v>0</v>
      </c>
      <c r="F22" s="21">
        <v>0</v>
      </c>
      <c r="G22" s="21">
        <v>31</v>
      </c>
      <c r="H22" s="21">
        <v>0</v>
      </c>
      <c r="I22" s="21">
        <v>13</v>
      </c>
      <c r="J22" s="30">
        <v>0</v>
      </c>
      <c r="K22" s="31">
        <f>SUM(B22:J22)</f>
        <v>162</v>
      </c>
    </row>
    <row r="23" spans="1:11" s="32" customFormat="1" ht="24.95" customHeight="1" x14ac:dyDescent="0.25">
      <c r="A23" s="29" t="s">
        <v>46</v>
      </c>
      <c r="B23" s="20">
        <v>96</v>
      </c>
      <c r="C23" s="21">
        <v>0</v>
      </c>
      <c r="D23" s="21">
        <v>22</v>
      </c>
      <c r="E23" s="21">
        <v>0</v>
      </c>
      <c r="F23" s="21">
        <v>0</v>
      </c>
      <c r="G23" s="21">
        <v>31</v>
      </c>
      <c r="H23" s="21">
        <v>0</v>
      </c>
      <c r="I23" s="21">
        <v>12</v>
      </c>
      <c r="J23" s="30">
        <v>0</v>
      </c>
      <c r="K23" s="31">
        <f>SUM(B23:J23)</f>
        <v>161</v>
      </c>
    </row>
    <row r="24" spans="1:11" s="32" customFormat="1" ht="24.95" customHeight="1" x14ac:dyDescent="0.25">
      <c r="A24" s="29" t="s">
        <v>45</v>
      </c>
      <c r="B24" s="20">
        <v>96</v>
      </c>
      <c r="C24" s="21">
        <v>0</v>
      </c>
      <c r="D24" s="21">
        <v>22</v>
      </c>
      <c r="E24" s="21">
        <v>0</v>
      </c>
      <c r="F24" s="21">
        <v>0</v>
      </c>
      <c r="G24" s="21">
        <v>31</v>
      </c>
      <c r="H24" s="21">
        <v>0</v>
      </c>
      <c r="I24" s="21">
        <v>12</v>
      </c>
      <c r="J24" s="30">
        <v>0</v>
      </c>
      <c r="K24" s="31">
        <f>SUM(B24:J24)</f>
        <v>161</v>
      </c>
    </row>
    <row r="25" spans="1:11" s="28" customFormat="1" ht="24.95" customHeight="1" x14ac:dyDescent="0.2">
      <c r="A25" s="19" t="s">
        <v>48</v>
      </c>
      <c r="B25" s="20">
        <v>96</v>
      </c>
      <c r="C25" s="21">
        <v>0</v>
      </c>
      <c r="D25" s="21">
        <v>22</v>
      </c>
      <c r="E25" s="21">
        <v>0</v>
      </c>
      <c r="F25" s="21">
        <v>0</v>
      </c>
      <c r="G25" s="21">
        <v>31</v>
      </c>
      <c r="H25" s="21">
        <v>0</v>
      </c>
      <c r="I25" s="21">
        <v>12</v>
      </c>
      <c r="J25" s="22">
        <v>0</v>
      </c>
      <c r="K25" s="23">
        <f>SUM(B25:J25)</f>
        <v>161</v>
      </c>
    </row>
    <row r="26" spans="1:11" s="28" customFormat="1" ht="24.95" customHeight="1" x14ac:dyDescent="0.2">
      <c r="A26" s="19" t="s">
        <v>41</v>
      </c>
      <c r="B26" s="20">
        <v>96</v>
      </c>
      <c r="C26" s="21">
        <v>0</v>
      </c>
      <c r="D26" s="21">
        <v>24</v>
      </c>
      <c r="E26" s="21">
        <v>0</v>
      </c>
      <c r="F26" s="21">
        <v>0</v>
      </c>
      <c r="G26" s="21">
        <v>25</v>
      </c>
      <c r="H26" s="21">
        <v>0</v>
      </c>
      <c r="I26" s="21">
        <v>12</v>
      </c>
      <c r="J26" s="22">
        <v>3</v>
      </c>
      <c r="K26" s="23">
        <f>SUM(B26:J26)</f>
        <v>160</v>
      </c>
    </row>
    <row r="27" spans="1:11" s="28" customFormat="1" ht="24.95" customHeight="1" x14ac:dyDescent="0.2">
      <c r="A27" s="19" t="s">
        <v>47</v>
      </c>
      <c r="B27" s="20">
        <v>90</v>
      </c>
      <c r="C27" s="21">
        <v>0</v>
      </c>
      <c r="D27" s="21">
        <v>24</v>
      </c>
      <c r="E27" s="21">
        <v>0</v>
      </c>
      <c r="F27" s="21">
        <v>0</v>
      </c>
      <c r="G27" s="21">
        <v>31</v>
      </c>
      <c r="H27" s="21">
        <v>0</v>
      </c>
      <c r="I27" s="21">
        <v>12</v>
      </c>
      <c r="J27" s="22">
        <v>3</v>
      </c>
      <c r="K27" s="23">
        <f>SUM(B27:J27)</f>
        <v>160</v>
      </c>
    </row>
    <row r="28" spans="1:11" s="32" customFormat="1" ht="24.95" customHeight="1" x14ac:dyDescent="0.25">
      <c r="A28" s="19" t="s">
        <v>50</v>
      </c>
      <c r="B28" s="20">
        <v>84</v>
      </c>
      <c r="C28" s="21">
        <v>0</v>
      </c>
      <c r="D28" s="21">
        <v>26</v>
      </c>
      <c r="E28" s="21">
        <v>0</v>
      </c>
      <c r="F28" s="21">
        <v>0</v>
      </c>
      <c r="G28" s="21">
        <v>28</v>
      </c>
      <c r="H28" s="21">
        <v>0</v>
      </c>
      <c r="I28" s="21">
        <v>12</v>
      </c>
      <c r="J28" s="22">
        <v>6</v>
      </c>
      <c r="K28" s="23">
        <f>SUM(B28:J28)</f>
        <v>156</v>
      </c>
    </row>
    <row r="29" spans="1:11" s="32" customFormat="1" ht="24.95" customHeight="1" x14ac:dyDescent="0.25">
      <c r="A29" s="19" t="s">
        <v>51</v>
      </c>
      <c r="B29" s="20">
        <v>84</v>
      </c>
      <c r="C29" s="21">
        <v>0</v>
      </c>
      <c r="D29" s="21">
        <v>22</v>
      </c>
      <c r="E29" s="21">
        <v>0</v>
      </c>
      <c r="F29" s="21">
        <v>0</v>
      </c>
      <c r="G29" s="21">
        <v>31</v>
      </c>
      <c r="H29" s="21">
        <v>0</v>
      </c>
      <c r="I29" s="21">
        <v>12</v>
      </c>
      <c r="J29" s="22">
        <v>6</v>
      </c>
      <c r="K29" s="23">
        <f>SUM(B29:J29)</f>
        <v>155</v>
      </c>
    </row>
    <row r="30" spans="1:11" s="32" customFormat="1" ht="24.95" customHeight="1" x14ac:dyDescent="0.25">
      <c r="A30" s="19" t="s">
        <v>52</v>
      </c>
      <c r="B30" s="20">
        <v>84</v>
      </c>
      <c r="C30" s="21">
        <v>0</v>
      </c>
      <c r="D30" s="21">
        <v>26</v>
      </c>
      <c r="E30" s="21">
        <v>0</v>
      </c>
      <c r="F30" s="21">
        <v>0</v>
      </c>
      <c r="G30" s="21">
        <v>31</v>
      </c>
      <c r="H30" s="21">
        <v>0</v>
      </c>
      <c r="I30" s="21">
        <v>12</v>
      </c>
      <c r="J30" s="22">
        <v>0</v>
      </c>
      <c r="K30" s="23">
        <f>SUM(B30:J30)</f>
        <v>153</v>
      </c>
    </row>
    <row r="31" spans="1:11" s="32" customFormat="1" ht="24.95" customHeight="1" x14ac:dyDescent="0.25">
      <c r="A31" s="19" t="s">
        <v>39</v>
      </c>
      <c r="B31" s="20">
        <v>96</v>
      </c>
      <c r="C31" s="21">
        <v>0</v>
      </c>
      <c r="D31" s="21">
        <v>40</v>
      </c>
      <c r="E31" s="21">
        <v>0</v>
      </c>
      <c r="F31" s="21">
        <v>0</v>
      </c>
      <c r="G31" s="21">
        <v>4</v>
      </c>
      <c r="H31" s="21">
        <v>0</v>
      </c>
      <c r="I31" s="21">
        <v>12</v>
      </c>
      <c r="J31" s="22">
        <v>0</v>
      </c>
      <c r="K31" s="23">
        <f>SUM(B31:J31)</f>
        <v>152</v>
      </c>
    </row>
    <row r="32" spans="1:11" s="32" customFormat="1" ht="24.95" customHeight="1" x14ac:dyDescent="0.25">
      <c r="A32" s="19" t="s">
        <v>40</v>
      </c>
      <c r="B32" s="20">
        <v>96</v>
      </c>
      <c r="C32" s="21">
        <v>0</v>
      </c>
      <c r="D32" s="21">
        <v>30</v>
      </c>
      <c r="E32" s="21">
        <v>0</v>
      </c>
      <c r="F32" s="21">
        <v>0</v>
      </c>
      <c r="G32" s="21">
        <v>8</v>
      </c>
      <c r="H32" s="21">
        <v>0</v>
      </c>
      <c r="I32" s="21">
        <v>15</v>
      </c>
      <c r="J32" s="22">
        <v>0</v>
      </c>
      <c r="K32" s="23">
        <f>SUM(B32:J32)</f>
        <v>149</v>
      </c>
    </row>
    <row r="33" spans="1:11" s="32" customFormat="1" ht="24.95" customHeight="1" x14ac:dyDescent="0.25">
      <c r="A33" s="19" t="s">
        <v>53</v>
      </c>
      <c r="B33" s="20">
        <v>84</v>
      </c>
      <c r="C33" s="21">
        <v>0</v>
      </c>
      <c r="D33" s="21">
        <v>20</v>
      </c>
      <c r="E33" s="21">
        <v>0</v>
      </c>
      <c r="F33" s="21">
        <v>0</v>
      </c>
      <c r="G33" s="21">
        <v>31</v>
      </c>
      <c r="H33" s="21">
        <v>0</v>
      </c>
      <c r="I33" s="21">
        <v>13</v>
      </c>
      <c r="J33" s="22">
        <v>0</v>
      </c>
      <c r="K33" s="23">
        <f>SUM(B33:J33)</f>
        <v>148</v>
      </c>
    </row>
    <row r="34" spans="1:11" s="32" customFormat="1" ht="24.95" customHeight="1" x14ac:dyDescent="0.25">
      <c r="A34" s="29" t="s">
        <v>94</v>
      </c>
      <c r="B34" s="20">
        <v>84</v>
      </c>
      <c r="C34" s="21">
        <v>0</v>
      </c>
      <c r="D34" s="21">
        <v>26</v>
      </c>
      <c r="E34" s="21">
        <v>0</v>
      </c>
      <c r="F34" s="21">
        <v>0</v>
      </c>
      <c r="G34" s="21">
        <v>6</v>
      </c>
      <c r="H34" s="21">
        <v>0</v>
      </c>
      <c r="I34" s="21">
        <v>12</v>
      </c>
      <c r="J34" s="30">
        <v>6</v>
      </c>
      <c r="K34" s="31">
        <f>SUM(B34:J34)</f>
        <v>134</v>
      </c>
    </row>
    <row r="35" spans="1:11" s="24" customFormat="1" x14ac:dyDescent="0.25">
      <c r="A35" s="25"/>
      <c r="B35" s="26"/>
      <c r="C35" s="26"/>
      <c r="D35" s="26"/>
      <c r="E35" s="26"/>
      <c r="F35" s="26"/>
      <c r="G35" s="26"/>
      <c r="H35" s="26"/>
      <c r="I35" s="26"/>
      <c r="J35" s="26"/>
      <c r="K35" s="27"/>
    </row>
  </sheetData>
  <sortState xmlns:xlrd2="http://schemas.microsoft.com/office/spreadsheetml/2017/richdata2" ref="A2:K34">
    <sortCondition descending="1" ref="K2:K34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8"/>
  <sheetViews>
    <sheetView zoomScale="85" zoomScaleNormal="85" workbookViewId="0"/>
  </sheetViews>
  <sheetFormatPr defaultColWidth="9.140625" defaultRowHeight="15" x14ac:dyDescent="0.25"/>
  <cols>
    <col min="1" max="1" width="28" style="2" customWidth="1"/>
    <col min="2" max="2" width="16.7109375" style="3" customWidth="1"/>
    <col min="3" max="3" width="18.28515625" style="3" customWidth="1"/>
    <col min="4" max="5" width="16.7109375" style="3" customWidth="1"/>
    <col min="6" max="6" width="20" style="3" customWidth="1"/>
    <col min="7" max="7" width="21" style="3" customWidth="1"/>
    <col min="8" max="8" width="19" style="3" customWidth="1"/>
    <col min="9" max="9" width="11.5703125" style="3" customWidth="1"/>
    <col min="10" max="10" width="15.5703125" style="3" customWidth="1"/>
    <col min="11" max="11" width="14.5703125" style="4" customWidth="1"/>
    <col min="12" max="16384" width="9.140625" style="1"/>
  </cols>
  <sheetData>
    <row r="1" spans="1:11" ht="102" customHeight="1" thickBot="1" x14ac:dyDescent="0.3">
      <c r="A1" s="5" t="s">
        <v>6</v>
      </c>
      <c r="B1" s="6" t="s">
        <v>9</v>
      </c>
      <c r="C1" s="7" t="s">
        <v>12</v>
      </c>
      <c r="D1" s="7" t="s">
        <v>10</v>
      </c>
      <c r="E1" s="7" t="s">
        <v>11</v>
      </c>
      <c r="F1" s="7" t="s">
        <v>14</v>
      </c>
      <c r="G1" s="7" t="s">
        <v>13</v>
      </c>
      <c r="H1" s="7" t="s">
        <v>7</v>
      </c>
      <c r="I1" s="7" t="s">
        <v>0</v>
      </c>
      <c r="J1" s="8" t="s">
        <v>1</v>
      </c>
      <c r="K1" s="9" t="s">
        <v>8</v>
      </c>
    </row>
    <row r="2" spans="1:11" s="24" customFormat="1" ht="24.95" customHeight="1" x14ac:dyDescent="0.25">
      <c r="A2" s="33" t="s">
        <v>56</v>
      </c>
      <c r="B2" s="34">
        <v>96</v>
      </c>
      <c r="C2" s="35">
        <v>0</v>
      </c>
      <c r="D2" s="35">
        <v>48</v>
      </c>
      <c r="E2" s="35">
        <v>0</v>
      </c>
      <c r="F2" s="35">
        <v>0</v>
      </c>
      <c r="G2" s="35">
        <v>31</v>
      </c>
      <c r="H2" s="35">
        <v>0</v>
      </c>
      <c r="I2" s="35">
        <v>15</v>
      </c>
      <c r="J2" s="36">
        <v>0</v>
      </c>
      <c r="K2" s="37">
        <f>SUM(B2:J2)</f>
        <v>190</v>
      </c>
    </row>
    <row r="3" spans="1:11" s="24" customFormat="1" ht="24.95" customHeight="1" x14ac:dyDescent="0.25">
      <c r="A3" s="33" t="s">
        <v>54</v>
      </c>
      <c r="B3" s="34">
        <v>96</v>
      </c>
      <c r="C3" s="35">
        <v>0</v>
      </c>
      <c r="D3" s="35">
        <v>34</v>
      </c>
      <c r="E3" s="35">
        <v>0</v>
      </c>
      <c r="F3" s="35">
        <v>0</v>
      </c>
      <c r="G3" s="35">
        <v>31</v>
      </c>
      <c r="H3" s="35">
        <v>0</v>
      </c>
      <c r="I3" s="35">
        <v>17</v>
      </c>
      <c r="J3" s="36">
        <v>3</v>
      </c>
      <c r="K3" s="37">
        <f>SUM(B3:J3)</f>
        <v>181</v>
      </c>
    </row>
    <row r="4" spans="1:11" s="24" customFormat="1" ht="24.95" customHeight="1" x14ac:dyDescent="0.25">
      <c r="A4" s="33" t="s">
        <v>55</v>
      </c>
      <c r="B4" s="34">
        <v>96</v>
      </c>
      <c r="C4" s="35">
        <v>0</v>
      </c>
      <c r="D4" s="35">
        <v>40</v>
      </c>
      <c r="E4" s="35">
        <v>0</v>
      </c>
      <c r="F4" s="35">
        <v>0</v>
      </c>
      <c r="G4" s="35">
        <v>28</v>
      </c>
      <c r="H4" s="35">
        <v>0</v>
      </c>
      <c r="I4" s="35">
        <v>13</v>
      </c>
      <c r="J4" s="36">
        <v>0</v>
      </c>
      <c r="K4" s="37">
        <f>SUM(B4:J4)</f>
        <v>177</v>
      </c>
    </row>
    <row r="5" spans="1:11" s="32" customFormat="1" ht="24.95" customHeight="1" x14ac:dyDescent="0.25">
      <c r="A5" s="33" t="s">
        <v>57</v>
      </c>
      <c r="B5" s="34">
        <v>96</v>
      </c>
      <c r="C5" s="35">
        <v>0</v>
      </c>
      <c r="D5" s="35">
        <v>28</v>
      </c>
      <c r="E5" s="35">
        <v>0</v>
      </c>
      <c r="F5" s="35">
        <v>0</v>
      </c>
      <c r="G5" s="35">
        <v>28</v>
      </c>
      <c r="H5" s="35">
        <v>0</v>
      </c>
      <c r="I5" s="35">
        <v>19</v>
      </c>
      <c r="J5" s="36">
        <v>0</v>
      </c>
      <c r="K5" s="37">
        <f>SUM(B5:J5)</f>
        <v>171</v>
      </c>
    </row>
    <row r="6" spans="1:11" s="32" customFormat="1" ht="24.95" customHeight="1" x14ac:dyDescent="0.25">
      <c r="A6" s="33" t="s">
        <v>58</v>
      </c>
      <c r="B6" s="34">
        <v>96</v>
      </c>
      <c r="C6" s="35">
        <v>0</v>
      </c>
      <c r="D6" s="35">
        <v>22</v>
      </c>
      <c r="E6" s="35">
        <v>0</v>
      </c>
      <c r="F6" s="35">
        <v>0</v>
      </c>
      <c r="G6" s="35">
        <v>31</v>
      </c>
      <c r="H6" s="35">
        <v>0</v>
      </c>
      <c r="I6" s="35">
        <v>18</v>
      </c>
      <c r="J6" s="36">
        <v>0</v>
      </c>
      <c r="K6" s="37">
        <f>SUM(B6:J6)</f>
        <v>167</v>
      </c>
    </row>
    <row r="7" spans="1:11" s="32" customFormat="1" ht="24.95" customHeight="1" x14ac:dyDescent="0.25">
      <c r="A7" s="33" t="s">
        <v>102</v>
      </c>
      <c r="B7" s="34">
        <v>6</v>
      </c>
      <c r="C7" s="35">
        <v>0</v>
      </c>
      <c r="D7" s="35">
        <v>50</v>
      </c>
      <c r="E7" s="35">
        <v>0</v>
      </c>
      <c r="F7" s="35">
        <v>0</v>
      </c>
      <c r="G7" s="35">
        <v>2</v>
      </c>
      <c r="H7" s="35">
        <v>0</v>
      </c>
      <c r="I7" s="35">
        <v>12</v>
      </c>
      <c r="J7" s="36">
        <v>0</v>
      </c>
      <c r="K7" s="37">
        <f>SUM(B7:J7)</f>
        <v>70</v>
      </c>
    </row>
    <row r="8" spans="1:11" s="24" customFormat="1" x14ac:dyDescent="0.25">
      <c r="A8" s="25"/>
      <c r="B8" s="26"/>
      <c r="C8" s="26"/>
      <c r="D8" s="26"/>
      <c r="E8" s="26"/>
      <c r="F8" s="26"/>
      <c r="G8" s="26"/>
      <c r="H8" s="26"/>
      <c r="I8" s="26"/>
      <c r="J8" s="26"/>
      <c r="K8" s="27"/>
    </row>
  </sheetData>
  <sortState xmlns:xlrd2="http://schemas.microsoft.com/office/spreadsheetml/2017/richdata2" ref="A2:K7">
    <sortCondition descending="1" ref="K2:K7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7"/>
  <sheetViews>
    <sheetView zoomScale="85" zoomScaleNormal="85" workbookViewId="0"/>
  </sheetViews>
  <sheetFormatPr defaultColWidth="9.140625" defaultRowHeight="15" x14ac:dyDescent="0.25"/>
  <cols>
    <col min="1" max="1" width="28" style="2" customWidth="1"/>
    <col min="2" max="2" width="16.7109375" style="3" customWidth="1"/>
    <col min="3" max="3" width="18.28515625" style="3" customWidth="1"/>
    <col min="4" max="5" width="16.7109375" style="3" customWidth="1"/>
    <col min="6" max="6" width="20" style="3" customWidth="1"/>
    <col min="7" max="7" width="21" style="3" customWidth="1"/>
    <col min="8" max="8" width="19" style="3" customWidth="1"/>
    <col min="9" max="9" width="11.5703125" style="3" customWidth="1"/>
    <col min="10" max="10" width="15.5703125" style="3" customWidth="1"/>
    <col min="11" max="11" width="14.5703125" style="4" customWidth="1"/>
    <col min="12" max="16384" width="9.140625" style="1"/>
  </cols>
  <sheetData>
    <row r="1" spans="1:11" ht="102" customHeight="1" thickBot="1" x14ac:dyDescent="0.3">
      <c r="A1" s="5" t="s">
        <v>6</v>
      </c>
      <c r="B1" s="6" t="s">
        <v>9</v>
      </c>
      <c r="C1" s="7" t="s">
        <v>12</v>
      </c>
      <c r="D1" s="7" t="s">
        <v>10</v>
      </c>
      <c r="E1" s="7" t="s">
        <v>11</v>
      </c>
      <c r="F1" s="7" t="s">
        <v>14</v>
      </c>
      <c r="G1" s="7" t="s">
        <v>13</v>
      </c>
      <c r="H1" s="7" t="s">
        <v>7</v>
      </c>
      <c r="I1" s="7" t="s">
        <v>0</v>
      </c>
      <c r="J1" s="8" t="s">
        <v>1</v>
      </c>
      <c r="K1" s="9" t="s">
        <v>8</v>
      </c>
    </row>
    <row r="2" spans="1:11" s="24" customFormat="1" ht="25.15" customHeight="1" x14ac:dyDescent="0.25">
      <c r="A2" s="33" t="s">
        <v>59</v>
      </c>
      <c r="B2" s="34">
        <v>96</v>
      </c>
      <c r="C2" s="35">
        <v>0</v>
      </c>
      <c r="D2" s="35">
        <v>40</v>
      </c>
      <c r="E2" s="35">
        <v>0</v>
      </c>
      <c r="F2" s="35">
        <v>0</v>
      </c>
      <c r="G2" s="35">
        <v>31</v>
      </c>
      <c r="H2" s="35">
        <v>0</v>
      </c>
      <c r="I2" s="35">
        <v>12</v>
      </c>
      <c r="J2" s="36">
        <v>0</v>
      </c>
      <c r="K2" s="37">
        <f>SUM(B2:J2)</f>
        <v>179</v>
      </c>
    </row>
    <row r="3" spans="1:11" s="24" customFormat="1" ht="24.95" customHeight="1" x14ac:dyDescent="0.25">
      <c r="A3" s="33" t="s">
        <v>60</v>
      </c>
      <c r="B3" s="34">
        <v>96</v>
      </c>
      <c r="C3" s="35">
        <v>0</v>
      </c>
      <c r="D3" s="35">
        <v>38</v>
      </c>
      <c r="E3" s="35">
        <v>0</v>
      </c>
      <c r="F3" s="35">
        <v>0</v>
      </c>
      <c r="G3" s="35">
        <v>31</v>
      </c>
      <c r="H3" s="35">
        <v>0</v>
      </c>
      <c r="I3" s="35">
        <v>12</v>
      </c>
      <c r="J3" s="36">
        <v>0</v>
      </c>
      <c r="K3" s="37">
        <f>SUM(B3:J3)</f>
        <v>177</v>
      </c>
    </row>
    <row r="4" spans="1:11" s="24" customFormat="1" ht="24.95" customHeight="1" x14ac:dyDescent="0.25">
      <c r="A4" s="33" t="s">
        <v>98</v>
      </c>
      <c r="B4" s="34">
        <v>96</v>
      </c>
      <c r="C4" s="35">
        <v>0</v>
      </c>
      <c r="D4" s="35">
        <v>30</v>
      </c>
      <c r="E4" s="35">
        <v>0</v>
      </c>
      <c r="F4" s="35">
        <v>0</v>
      </c>
      <c r="G4" s="35">
        <v>31</v>
      </c>
      <c r="H4" s="35">
        <v>0</v>
      </c>
      <c r="I4" s="35">
        <v>12</v>
      </c>
      <c r="J4" s="36">
        <v>6</v>
      </c>
      <c r="K4" s="37">
        <f>SUM(B4:J4)</f>
        <v>175</v>
      </c>
    </row>
    <row r="5" spans="1:11" s="24" customFormat="1" ht="24.95" customHeight="1" x14ac:dyDescent="0.25">
      <c r="A5" s="33" t="s">
        <v>101</v>
      </c>
      <c r="B5" s="34">
        <v>96</v>
      </c>
      <c r="C5" s="35">
        <v>0</v>
      </c>
      <c r="D5" s="35">
        <v>40</v>
      </c>
      <c r="E5" s="35">
        <v>0</v>
      </c>
      <c r="F5" s="35">
        <v>0</v>
      </c>
      <c r="G5" s="35">
        <v>4</v>
      </c>
      <c r="H5" s="35">
        <v>10</v>
      </c>
      <c r="I5" s="35">
        <v>17</v>
      </c>
      <c r="J5" s="36">
        <v>0</v>
      </c>
      <c r="K5" s="37">
        <f>SUM(B5:J5)</f>
        <v>167</v>
      </c>
    </row>
    <row r="6" spans="1:11" s="24" customFormat="1" ht="24.95" customHeight="1" x14ac:dyDescent="0.25">
      <c r="A6" s="33" t="s">
        <v>61</v>
      </c>
      <c r="B6" s="34">
        <v>78</v>
      </c>
      <c r="C6" s="35">
        <v>0</v>
      </c>
      <c r="D6" s="35">
        <v>42</v>
      </c>
      <c r="E6" s="35">
        <v>0</v>
      </c>
      <c r="F6" s="35">
        <v>0</v>
      </c>
      <c r="G6" s="35">
        <v>31</v>
      </c>
      <c r="H6" s="35">
        <v>0</v>
      </c>
      <c r="I6" s="35">
        <v>15</v>
      </c>
      <c r="J6" s="36">
        <v>0</v>
      </c>
      <c r="K6" s="37">
        <f>SUM(B6:J6)</f>
        <v>166</v>
      </c>
    </row>
    <row r="7" spans="1:11" s="32" customFormat="1" ht="25.15" customHeight="1" thickBot="1" x14ac:dyDescent="0.3">
      <c r="A7" s="38" t="s">
        <v>62</v>
      </c>
      <c r="B7" s="21">
        <v>78</v>
      </c>
      <c r="C7" s="21">
        <v>0</v>
      </c>
      <c r="D7" s="21">
        <v>30</v>
      </c>
      <c r="E7" s="21">
        <v>0</v>
      </c>
      <c r="F7" s="21">
        <v>0</v>
      </c>
      <c r="G7" s="21">
        <v>25</v>
      </c>
      <c r="H7" s="21">
        <v>2</v>
      </c>
      <c r="I7" s="21">
        <v>12</v>
      </c>
      <c r="J7" s="22">
        <v>0</v>
      </c>
      <c r="K7" s="39">
        <f>SUM(B7:J7)</f>
        <v>147</v>
      </c>
    </row>
  </sheetData>
  <sortState xmlns:xlrd2="http://schemas.microsoft.com/office/spreadsheetml/2017/richdata2" ref="A2:K7">
    <sortCondition descending="1" ref="K2:K7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4"/>
  <sheetViews>
    <sheetView zoomScale="85" zoomScaleNormal="85" workbookViewId="0"/>
  </sheetViews>
  <sheetFormatPr defaultColWidth="9.140625" defaultRowHeight="15" x14ac:dyDescent="0.25"/>
  <cols>
    <col min="1" max="1" width="30.28515625" style="2" customWidth="1"/>
    <col min="2" max="2" width="16.7109375" style="3" customWidth="1"/>
    <col min="3" max="3" width="18.28515625" style="3" customWidth="1"/>
    <col min="4" max="5" width="16.7109375" style="3" customWidth="1"/>
    <col min="6" max="6" width="20" style="3" customWidth="1"/>
    <col min="7" max="7" width="21" style="3" customWidth="1"/>
    <col min="8" max="8" width="19" style="3" customWidth="1"/>
    <col min="9" max="9" width="11.5703125" style="3" customWidth="1"/>
    <col min="10" max="10" width="15.5703125" style="3" customWidth="1"/>
    <col min="11" max="11" width="14.5703125" style="4" customWidth="1"/>
    <col min="12" max="16384" width="9.140625" style="1"/>
  </cols>
  <sheetData>
    <row r="1" spans="1:11" ht="102" customHeight="1" x14ac:dyDescent="0.25">
      <c r="A1" s="14" t="s">
        <v>6</v>
      </c>
      <c r="B1" s="10" t="s">
        <v>9</v>
      </c>
      <c r="C1" s="11" t="s">
        <v>12</v>
      </c>
      <c r="D1" s="11" t="s">
        <v>10</v>
      </c>
      <c r="E1" s="11" t="s">
        <v>11</v>
      </c>
      <c r="F1" s="11" t="s">
        <v>14</v>
      </c>
      <c r="G1" s="11" t="s">
        <v>13</v>
      </c>
      <c r="H1" s="11" t="s">
        <v>7</v>
      </c>
      <c r="I1" s="11" t="s">
        <v>0</v>
      </c>
      <c r="J1" s="12" t="s">
        <v>1</v>
      </c>
      <c r="K1" s="13" t="s">
        <v>8</v>
      </c>
    </row>
    <row r="2" spans="1:11" s="24" customFormat="1" ht="24.95" customHeight="1" x14ac:dyDescent="0.25">
      <c r="A2" s="29" t="s">
        <v>64</v>
      </c>
      <c r="B2" s="20">
        <v>96</v>
      </c>
      <c r="C2" s="21">
        <v>0</v>
      </c>
      <c r="D2" s="21">
        <v>40</v>
      </c>
      <c r="E2" s="21">
        <v>0</v>
      </c>
      <c r="F2" s="21">
        <v>0</v>
      </c>
      <c r="G2" s="21">
        <v>31</v>
      </c>
      <c r="H2" s="21">
        <v>0</v>
      </c>
      <c r="I2" s="21">
        <v>17</v>
      </c>
      <c r="J2" s="30">
        <v>0</v>
      </c>
      <c r="K2" s="31">
        <f>SUM(B2:J2)</f>
        <v>184</v>
      </c>
    </row>
    <row r="3" spans="1:11" s="24" customFormat="1" ht="24.95" customHeight="1" x14ac:dyDescent="0.25">
      <c r="A3" s="29" t="s">
        <v>63</v>
      </c>
      <c r="B3" s="20">
        <v>96</v>
      </c>
      <c r="C3" s="21">
        <v>0</v>
      </c>
      <c r="D3" s="21">
        <v>36</v>
      </c>
      <c r="E3" s="21">
        <v>0</v>
      </c>
      <c r="F3" s="21">
        <v>0</v>
      </c>
      <c r="G3" s="21">
        <v>31</v>
      </c>
      <c r="H3" s="21">
        <v>0</v>
      </c>
      <c r="I3" s="21">
        <v>14</v>
      </c>
      <c r="J3" s="30">
        <v>0</v>
      </c>
      <c r="K3" s="31">
        <f>SUM(B3:J3)</f>
        <v>177</v>
      </c>
    </row>
    <row r="4" spans="1:11" s="24" customFormat="1" x14ac:dyDescent="0.25">
      <c r="A4" s="25"/>
      <c r="B4" s="26"/>
      <c r="C4" s="26"/>
      <c r="D4" s="26"/>
      <c r="E4" s="26"/>
      <c r="F4" s="26"/>
      <c r="G4" s="26"/>
      <c r="H4" s="26"/>
      <c r="I4" s="26"/>
      <c r="J4" s="26"/>
      <c r="K4" s="27"/>
    </row>
  </sheetData>
  <sortState xmlns:xlrd2="http://schemas.microsoft.com/office/spreadsheetml/2017/richdata2" ref="A2:K3">
    <sortCondition descending="1" ref="K2:K3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4"/>
  <sheetViews>
    <sheetView zoomScale="85" zoomScaleNormal="85" workbookViewId="0"/>
  </sheetViews>
  <sheetFormatPr defaultColWidth="9.140625" defaultRowHeight="15" x14ac:dyDescent="0.25"/>
  <cols>
    <col min="1" max="1" width="28" style="16" customWidth="1"/>
    <col min="2" max="2" width="16.7109375" style="17" customWidth="1"/>
    <col min="3" max="3" width="18.28515625" style="17" customWidth="1"/>
    <col min="4" max="5" width="16.7109375" style="17" customWidth="1"/>
    <col min="6" max="6" width="20" style="17" customWidth="1"/>
    <col min="7" max="7" width="21" style="17" customWidth="1"/>
    <col min="8" max="8" width="19" style="17" customWidth="1"/>
    <col min="9" max="9" width="11.5703125" style="17" customWidth="1"/>
    <col min="10" max="10" width="15.5703125" style="17" customWidth="1"/>
    <col min="11" max="11" width="14.5703125" style="18" customWidth="1"/>
    <col min="12" max="12" width="41.140625" style="15" customWidth="1"/>
    <col min="13" max="16384" width="9.140625" style="15"/>
  </cols>
  <sheetData>
    <row r="1" spans="1:11" ht="102" customHeight="1" x14ac:dyDescent="0.25">
      <c r="A1" s="14" t="s">
        <v>6</v>
      </c>
      <c r="B1" s="10" t="s">
        <v>9</v>
      </c>
      <c r="C1" s="11" t="s">
        <v>12</v>
      </c>
      <c r="D1" s="11" t="s">
        <v>10</v>
      </c>
      <c r="E1" s="11" t="s">
        <v>11</v>
      </c>
      <c r="F1" s="11" t="s">
        <v>100</v>
      </c>
      <c r="G1" s="11" t="s">
        <v>13</v>
      </c>
      <c r="H1" s="11" t="s">
        <v>7</v>
      </c>
      <c r="I1" s="11" t="s">
        <v>0</v>
      </c>
      <c r="J1" s="12" t="s">
        <v>1</v>
      </c>
      <c r="K1" s="13" t="s">
        <v>8</v>
      </c>
    </row>
    <row r="2" spans="1:11" s="32" customFormat="1" ht="24.95" customHeight="1" x14ac:dyDescent="0.25">
      <c r="A2" s="29" t="s">
        <v>65</v>
      </c>
      <c r="B2" s="20">
        <v>96</v>
      </c>
      <c r="C2" s="21">
        <v>0</v>
      </c>
      <c r="D2" s="21">
        <v>46</v>
      </c>
      <c r="E2" s="21">
        <v>0</v>
      </c>
      <c r="F2" s="21">
        <v>0</v>
      </c>
      <c r="G2" s="21">
        <v>31</v>
      </c>
      <c r="H2" s="21">
        <v>0</v>
      </c>
      <c r="I2" s="21">
        <v>22</v>
      </c>
      <c r="J2" s="30">
        <v>0</v>
      </c>
      <c r="K2" s="31">
        <f>SUM(B2:J2)</f>
        <v>195</v>
      </c>
    </row>
    <row r="3" spans="1:11" s="32" customFormat="1" ht="24.95" customHeight="1" x14ac:dyDescent="0.25">
      <c r="A3" s="29" t="s">
        <v>66</v>
      </c>
      <c r="B3" s="20">
        <v>96</v>
      </c>
      <c r="C3" s="21">
        <v>0</v>
      </c>
      <c r="D3" s="21">
        <v>46</v>
      </c>
      <c r="E3" s="21">
        <v>0</v>
      </c>
      <c r="F3" s="21">
        <v>0</v>
      </c>
      <c r="G3" s="21">
        <v>31</v>
      </c>
      <c r="H3" s="21">
        <v>0</v>
      </c>
      <c r="I3" s="21">
        <v>12</v>
      </c>
      <c r="J3" s="30">
        <v>0</v>
      </c>
      <c r="K3" s="31">
        <f>SUM(B3:J3)</f>
        <v>185</v>
      </c>
    </row>
    <row r="4" spans="1:11" s="32" customFormat="1" ht="24.95" customHeight="1" x14ac:dyDescent="0.25">
      <c r="A4" s="29" t="s">
        <v>68</v>
      </c>
      <c r="B4" s="20">
        <v>96</v>
      </c>
      <c r="C4" s="21">
        <v>0</v>
      </c>
      <c r="D4" s="21">
        <v>40</v>
      </c>
      <c r="E4" s="21">
        <v>0</v>
      </c>
      <c r="F4" s="21">
        <v>0</v>
      </c>
      <c r="G4" s="21">
        <v>31</v>
      </c>
      <c r="H4" s="21">
        <v>0</v>
      </c>
      <c r="I4" s="21">
        <v>12</v>
      </c>
      <c r="J4" s="30">
        <v>0</v>
      </c>
      <c r="K4" s="31">
        <f>SUM(B4:J4)</f>
        <v>179</v>
      </c>
    </row>
    <row r="5" spans="1:11" s="32" customFormat="1" ht="24.95" customHeight="1" x14ac:dyDescent="0.25">
      <c r="A5" s="29" t="s">
        <v>67</v>
      </c>
      <c r="B5" s="20">
        <v>96</v>
      </c>
      <c r="C5" s="21">
        <v>0</v>
      </c>
      <c r="D5" s="21">
        <v>40</v>
      </c>
      <c r="E5" s="21">
        <v>0</v>
      </c>
      <c r="F5" s="21">
        <v>0</v>
      </c>
      <c r="G5" s="21">
        <v>31</v>
      </c>
      <c r="H5" s="21">
        <v>0</v>
      </c>
      <c r="I5" s="21">
        <v>12</v>
      </c>
      <c r="J5" s="30">
        <v>0</v>
      </c>
      <c r="K5" s="31">
        <f>SUM(B5:J5)</f>
        <v>179</v>
      </c>
    </row>
    <row r="6" spans="1:11" s="32" customFormat="1" ht="24.95" customHeight="1" x14ac:dyDescent="0.25">
      <c r="A6" s="29" t="s">
        <v>69</v>
      </c>
      <c r="B6" s="20">
        <v>96</v>
      </c>
      <c r="C6" s="21">
        <v>0</v>
      </c>
      <c r="D6" s="21">
        <v>40</v>
      </c>
      <c r="E6" s="21">
        <v>0</v>
      </c>
      <c r="F6" s="21">
        <v>0</v>
      </c>
      <c r="G6" s="21">
        <v>31</v>
      </c>
      <c r="H6" s="21">
        <v>0</v>
      </c>
      <c r="I6" s="21">
        <v>12</v>
      </c>
      <c r="J6" s="30">
        <v>0</v>
      </c>
      <c r="K6" s="31">
        <f>SUM(B6:J6)</f>
        <v>179</v>
      </c>
    </row>
    <row r="7" spans="1:11" s="32" customFormat="1" ht="24.95" customHeight="1" x14ac:dyDescent="0.25">
      <c r="A7" s="29" t="s">
        <v>72</v>
      </c>
      <c r="B7" s="20">
        <v>96</v>
      </c>
      <c r="C7" s="21">
        <v>0</v>
      </c>
      <c r="D7" s="21">
        <v>38</v>
      </c>
      <c r="E7" s="21">
        <v>0</v>
      </c>
      <c r="F7" s="21">
        <v>0</v>
      </c>
      <c r="G7" s="21">
        <v>31</v>
      </c>
      <c r="H7" s="21">
        <v>0</v>
      </c>
      <c r="I7" s="21">
        <v>12</v>
      </c>
      <c r="J7" s="30">
        <v>0</v>
      </c>
      <c r="K7" s="31">
        <f>SUM(B7:J7)</f>
        <v>177</v>
      </c>
    </row>
    <row r="8" spans="1:11" s="32" customFormat="1" ht="24.95" customHeight="1" x14ac:dyDescent="0.25">
      <c r="A8" s="29" t="s">
        <v>70</v>
      </c>
      <c r="B8" s="20">
        <v>96</v>
      </c>
      <c r="C8" s="21">
        <v>0</v>
      </c>
      <c r="D8" s="21">
        <v>38</v>
      </c>
      <c r="E8" s="21">
        <v>0</v>
      </c>
      <c r="F8" s="21">
        <v>0</v>
      </c>
      <c r="G8" s="21">
        <v>31</v>
      </c>
      <c r="H8" s="21">
        <v>0</v>
      </c>
      <c r="I8" s="21">
        <v>12</v>
      </c>
      <c r="J8" s="30">
        <v>0</v>
      </c>
      <c r="K8" s="31">
        <f>SUM(B8:J8)</f>
        <v>177</v>
      </c>
    </row>
    <row r="9" spans="1:11" s="32" customFormat="1" ht="24.95" customHeight="1" x14ac:dyDescent="0.25">
      <c r="A9" s="29" t="s">
        <v>71</v>
      </c>
      <c r="B9" s="20">
        <v>96</v>
      </c>
      <c r="C9" s="21">
        <v>0</v>
      </c>
      <c r="D9" s="21">
        <v>38</v>
      </c>
      <c r="E9" s="21">
        <v>0</v>
      </c>
      <c r="F9" s="21">
        <v>0</v>
      </c>
      <c r="G9" s="21">
        <v>31</v>
      </c>
      <c r="H9" s="21">
        <v>0</v>
      </c>
      <c r="I9" s="21">
        <v>12</v>
      </c>
      <c r="J9" s="30">
        <v>0</v>
      </c>
      <c r="K9" s="31">
        <f>SUM(B9:J9)</f>
        <v>177</v>
      </c>
    </row>
    <row r="10" spans="1:11" s="32" customFormat="1" ht="24.95" customHeight="1" x14ac:dyDescent="0.25">
      <c r="A10" s="29" t="s">
        <v>73</v>
      </c>
      <c r="B10" s="20">
        <v>96</v>
      </c>
      <c r="C10" s="21">
        <v>0</v>
      </c>
      <c r="D10" s="21">
        <v>34</v>
      </c>
      <c r="E10" s="21">
        <v>0</v>
      </c>
      <c r="F10" s="21">
        <v>0</v>
      </c>
      <c r="G10" s="21">
        <v>31</v>
      </c>
      <c r="H10" s="21">
        <v>0</v>
      </c>
      <c r="I10" s="21">
        <v>12</v>
      </c>
      <c r="J10" s="30">
        <v>0</v>
      </c>
      <c r="K10" s="31">
        <f>SUM(B10:J10)</f>
        <v>173</v>
      </c>
    </row>
    <row r="11" spans="1:11" s="28" customFormat="1" ht="27.6" customHeight="1" x14ac:dyDescent="0.2">
      <c r="A11" s="29" t="s">
        <v>74</v>
      </c>
      <c r="B11" s="20">
        <v>84</v>
      </c>
      <c r="C11" s="21">
        <v>0</v>
      </c>
      <c r="D11" s="21">
        <v>40</v>
      </c>
      <c r="E11" s="21">
        <v>0</v>
      </c>
      <c r="F11" s="21">
        <v>0</v>
      </c>
      <c r="G11" s="21">
        <v>28</v>
      </c>
      <c r="H11" s="21">
        <v>0</v>
      </c>
      <c r="I11" s="21">
        <v>15</v>
      </c>
      <c r="J11" s="30">
        <v>0</v>
      </c>
      <c r="K11" s="31">
        <f>SUM(B11:J11)</f>
        <v>167</v>
      </c>
    </row>
    <row r="12" spans="1:11" s="32" customFormat="1" ht="26.45" customHeight="1" x14ac:dyDescent="0.25">
      <c r="A12" s="29" t="s">
        <v>91</v>
      </c>
      <c r="B12" s="20">
        <v>96</v>
      </c>
      <c r="C12" s="21">
        <v>0</v>
      </c>
      <c r="D12" s="21">
        <v>38</v>
      </c>
      <c r="E12" s="21">
        <v>0</v>
      </c>
      <c r="F12" s="21">
        <v>0</v>
      </c>
      <c r="G12" s="21">
        <v>4</v>
      </c>
      <c r="H12" s="21">
        <v>10</v>
      </c>
      <c r="I12" s="21">
        <v>17</v>
      </c>
      <c r="J12" s="30">
        <v>0</v>
      </c>
      <c r="K12" s="31">
        <f>SUM(B12:J12)</f>
        <v>165</v>
      </c>
    </row>
    <row r="13" spans="1:11" s="32" customFormat="1" ht="26.45" customHeight="1" x14ac:dyDescent="0.25">
      <c r="A13" s="29" t="s">
        <v>92</v>
      </c>
      <c r="B13" s="20">
        <v>96</v>
      </c>
      <c r="C13" s="21">
        <v>0</v>
      </c>
      <c r="D13" s="21">
        <v>18</v>
      </c>
      <c r="E13" s="21">
        <v>0</v>
      </c>
      <c r="F13" s="21">
        <v>0</v>
      </c>
      <c r="G13" s="21">
        <v>25</v>
      </c>
      <c r="H13" s="21">
        <v>0</v>
      </c>
      <c r="I13" s="21">
        <v>22</v>
      </c>
      <c r="J13" s="30">
        <v>0</v>
      </c>
      <c r="K13" s="31">
        <f>SUM(B13:J13)</f>
        <v>161</v>
      </c>
    </row>
    <row r="14" spans="1:11" s="32" customFormat="1" x14ac:dyDescent="0.25">
      <c r="A14" s="40"/>
      <c r="B14" s="41"/>
      <c r="C14" s="41"/>
      <c r="D14" s="41"/>
      <c r="E14" s="41"/>
      <c r="F14" s="41"/>
      <c r="G14" s="41"/>
      <c r="H14" s="41"/>
      <c r="I14" s="41"/>
      <c r="J14" s="41"/>
      <c r="K14" s="42"/>
    </row>
  </sheetData>
  <sortState xmlns:xlrd2="http://schemas.microsoft.com/office/spreadsheetml/2017/richdata2" ref="A2:K13">
    <sortCondition descending="1" ref="K2:K13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3"/>
  <sheetViews>
    <sheetView zoomScale="85" zoomScaleNormal="85" workbookViewId="0"/>
  </sheetViews>
  <sheetFormatPr defaultColWidth="9.140625" defaultRowHeight="15" x14ac:dyDescent="0.25"/>
  <cols>
    <col min="1" max="1" width="32.28515625" style="2" customWidth="1"/>
    <col min="2" max="2" width="16.7109375" style="3" customWidth="1"/>
    <col min="3" max="3" width="18.28515625" style="3" customWidth="1"/>
    <col min="4" max="5" width="16.7109375" style="3" customWidth="1"/>
    <col min="6" max="6" width="20" style="3" customWidth="1"/>
    <col min="7" max="7" width="21" style="3" customWidth="1"/>
    <col min="8" max="8" width="19" style="3" customWidth="1"/>
    <col min="9" max="9" width="11.5703125" style="3" customWidth="1"/>
    <col min="10" max="10" width="15.5703125" style="3" customWidth="1"/>
    <col min="11" max="11" width="14.5703125" style="4" customWidth="1"/>
    <col min="12" max="16384" width="9.140625" style="1"/>
  </cols>
  <sheetData>
    <row r="1" spans="1:11" ht="102" customHeight="1" x14ac:dyDescent="0.25">
      <c r="A1" s="14" t="s">
        <v>6</v>
      </c>
      <c r="B1" s="10" t="s">
        <v>9</v>
      </c>
      <c r="C1" s="11" t="s">
        <v>12</v>
      </c>
      <c r="D1" s="11" t="s">
        <v>10</v>
      </c>
      <c r="E1" s="11" t="s">
        <v>11</v>
      </c>
      <c r="F1" s="11" t="s">
        <v>14</v>
      </c>
      <c r="G1" s="11" t="s">
        <v>13</v>
      </c>
      <c r="H1" s="11" t="s">
        <v>7</v>
      </c>
      <c r="I1" s="11" t="s">
        <v>0</v>
      </c>
      <c r="J1" s="12" t="s">
        <v>1</v>
      </c>
      <c r="K1" s="13" t="s">
        <v>8</v>
      </c>
    </row>
    <row r="2" spans="1:11" s="32" customFormat="1" ht="24.95" customHeight="1" x14ac:dyDescent="0.25">
      <c r="A2" s="19" t="s">
        <v>85</v>
      </c>
      <c r="B2" s="20">
        <v>78</v>
      </c>
      <c r="C2" s="21">
        <v>0</v>
      </c>
      <c r="D2" s="21">
        <v>22</v>
      </c>
      <c r="E2" s="21">
        <v>0</v>
      </c>
      <c r="F2" s="21">
        <v>0</v>
      </c>
      <c r="G2" s="21">
        <v>31</v>
      </c>
      <c r="H2" s="21">
        <v>0</v>
      </c>
      <c r="I2" s="21">
        <v>12</v>
      </c>
      <c r="J2" s="21">
        <v>0</v>
      </c>
      <c r="K2" s="43">
        <f>SUM(B2:J2)</f>
        <v>143</v>
      </c>
    </row>
    <row r="3" spans="1:11" s="24" customFormat="1" x14ac:dyDescent="0.25">
      <c r="A3" s="25"/>
      <c r="B3" s="26"/>
      <c r="C3" s="26"/>
      <c r="D3" s="26"/>
      <c r="E3" s="26"/>
      <c r="F3" s="26"/>
      <c r="G3" s="26"/>
      <c r="H3" s="26"/>
      <c r="I3" s="26"/>
      <c r="J3" s="26"/>
      <c r="K3" s="27"/>
    </row>
  </sheetData>
  <sortState xmlns:xlrd2="http://schemas.microsoft.com/office/spreadsheetml/2017/richdata2" ref="A2:K3">
    <sortCondition descending="1" ref="K2:K3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13"/>
  <sheetViews>
    <sheetView zoomScale="85" zoomScaleNormal="85" workbookViewId="0"/>
  </sheetViews>
  <sheetFormatPr defaultColWidth="9.140625" defaultRowHeight="15" x14ac:dyDescent="0.25"/>
  <cols>
    <col min="1" max="1" width="30.7109375" style="16" customWidth="1"/>
    <col min="2" max="2" width="20" style="17" customWidth="1"/>
    <col min="3" max="3" width="18.28515625" style="17" customWidth="1"/>
    <col min="4" max="5" width="16.7109375" style="17" customWidth="1"/>
    <col min="6" max="6" width="19.42578125" style="17" customWidth="1"/>
    <col min="7" max="7" width="21" style="17" customWidth="1"/>
    <col min="8" max="8" width="19" style="17" customWidth="1"/>
    <col min="9" max="9" width="11.5703125" style="17" customWidth="1"/>
    <col min="10" max="10" width="13.85546875" style="17" customWidth="1"/>
    <col min="11" max="11" width="14.5703125" style="18" customWidth="1"/>
    <col min="12" max="12" width="27.140625" style="15" customWidth="1"/>
    <col min="13" max="16384" width="9.140625" style="15"/>
  </cols>
  <sheetData>
    <row r="1" spans="1:11" ht="102" customHeight="1" x14ac:dyDescent="0.25">
      <c r="A1" s="14" t="s">
        <v>6</v>
      </c>
      <c r="B1" s="10" t="s">
        <v>97</v>
      </c>
      <c r="C1" s="11" t="s">
        <v>12</v>
      </c>
      <c r="D1" s="11" t="s">
        <v>10</v>
      </c>
      <c r="E1" s="11" t="s">
        <v>11</v>
      </c>
      <c r="F1" s="11" t="s">
        <v>100</v>
      </c>
      <c r="G1" s="11" t="s">
        <v>13</v>
      </c>
      <c r="H1" s="11" t="s">
        <v>7</v>
      </c>
      <c r="I1" s="11" t="s">
        <v>0</v>
      </c>
      <c r="J1" s="12" t="s">
        <v>1</v>
      </c>
      <c r="K1" s="13" t="s">
        <v>8</v>
      </c>
    </row>
    <row r="2" spans="1:11" s="32" customFormat="1" ht="24.95" customHeight="1" x14ac:dyDescent="0.25">
      <c r="A2" s="29" t="s">
        <v>75</v>
      </c>
      <c r="B2" s="20">
        <v>96</v>
      </c>
      <c r="C2" s="21">
        <v>0</v>
      </c>
      <c r="D2" s="21">
        <v>42</v>
      </c>
      <c r="E2" s="21">
        <v>0</v>
      </c>
      <c r="F2" s="21">
        <v>0</v>
      </c>
      <c r="G2" s="21">
        <v>31</v>
      </c>
      <c r="H2" s="21">
        <v>0</v>
      </c>
      <c r="I2" s="21">
        <v>22</v>
      </c>
      <c r="J2" s="30">
        <v>3</v>
      </c>
      <c r="K2" s="31">
        <f>SUM(B2:J2)</f>
        <v>194</v>
      </c>
    </row>
    <row r="3" spans="1:11" s="32" customFormat="1" ht="24.95" customHeight="1" x14ac:dyDescent="0.25">
      <c r="A3" s="29" t="s">
        <v>77</v>
      </c>
      <c r="B3" s="20">
        <v>96</v>
      </c>
      <c r="C3" s="21">
        <v>0</v>
      </c>
      <c r="D3" s="21">
        <v>46</v>
      </c>
      <c r="E3" s="21">
        <v>0</v>
      </c>
      <c r="F3" s="21">
        <v>0</v>
      </c>
      <c r="G3" s="21">
        <v>31</v>
      </c>
      <c r="H3" s="21">
        <v>0</v>
      </c>
      <c r="I3" s="21">
        <v>17</v>
      </c>
      <c r="J3" s="30">
        <v>0</v>
      </c>
      <c r="K3" s="31">
        <f>SUM(B3:J3)</f>
        <v>190</v>
      </c>
    </row>
    <row r="4" spans="1:11" s="32" customFormat="1" ht="24.95" customHeight="1" x14ac:dyDescent="0.25">
      <c r="A4" s="29" t="s">
        <v>88</v>
      </c>
      <c r="B4" s="20">
        <v>96</v>
      </c>
      <c r="C4" s="21">
        <v>0</v>
      </c>
      <c r="D4" s="21">
        <v>44</v>
      </c>
      <c r="E4" s="21">
        <v>0</v>
      </c>
      <c r="F4" s="21">
        <v>0</v>
      </c>
      <c r="G4" s="21">
        <v>31</v>
      </c>
      <c r="H4" s="21">
        <v>0</v>
      </c>
      <c r="I4" s="21">
        <v>15</v>
      </c>
      <c r="J4" s="30">
        <v>0</v>
      </c>
      <c r="K4" s="31">
        <f>SUM(B4:J4)</f>
        <v>186</v>
      </c>
    </row>
    <row r="5" spans="1:11" s="32" customFormat="1" ht="24.95" customHeight="1" x14ac:dyDescent="0.25">
      <c r="A5" s="29" t="s">
        <v>76</v>
      </c>
      <c r="B5" s="20">
        <v>96</v>
      </c>
      <c r="C5" s="21">
        <v>0</v>
      </c>
      <c r="D5" s="21">
        <v>46</v>
      </c>
      <c r="E5" s="21">
        <v>0</v>
      </c>
      <c r="F5" s="21">
        <v>0</v>
      </c>
      <c r="G5" s="21">
        <v>31</v>
      </c>
      <c r="H5" s="21">
        <v>0</v>
      </c>
      <c r="I5" s="21">
        <v>12</v>
      </c>
      <c r="J5" s="30">
        <v>0</v>
      </c>
      <c r="K5" s="31">
        <f>SUM(B5:J5)</f>
        <v>185</v>
      </c>
    </row>
    <row r="6" spans="1:11" s="32" customFormat="1" ht="24.95" customHeight="1" x14ac:dyDescent="0.25">
      <c r="A6" s="29" t="s">
        <v>78</v>
      </c>
      <c r="B6" s="20">
        <v>96</v>
      </c>
      <c r="C6" s="21">
        <v>0</v>
      </c>
      <c r="D6" s="21">
        <v>40</v>
      </c>
      <c r="E6" s="21">
        <v>0</v>
      </c>
      <c r="F6" s="21">
        <v>0</v>
      </c>
      <c r="G6" s="21">
        <v>31</v>
      </c>
      <c r="H6" s="21">
        <v>0</v>
      </c>
      <c r="I6" s="21">
        <v>17</v>
      </c>
      <c r="J6" s="30">
        <v>0</v>
      </c>
      <c r="K6" s="31">
        <f>SUM(B6:J6)</f>
        <v>184</v>
      </c>
    </row>
    <row r="7" spans="1:11" s="32" customFormat="1" ht="24.95" customHeight="1" x14ac:dyDescent="0.25">
      <c r="A7" s="29" t="s">
        <v>79</v>
      </c>
      <c r="B7" s="20">
        <v>96</v>
      </c>
      <c r="C7" s="21">
        <v>0</v>
      </c>
      <c r="D7" s="21">
        <v>32</v>
      </c>
      <c r="E7" s="21">
        <v>0</v>
      </c>
      <c r="F7" s="21">
        <v>0</v>
      </c>
      <c r="G7" s="21">
        <v>31</v>
      </c>
      <c r="H7" s="21">
        <v>0</v>
      </c>
      <c r="I7" s="21">
        <v>12</v>
      </c>
      <c r="J7" s="30">
        <v>0</v>
      </c>
      <c r="K7" s="31">
        <f>SUM(B7:J7)</f>
        <v>171</v>
      </c>
    </row>
    <row r="8" spans="1:11" s="44" customFormat="1" ht="24.95" customHeight="1" x14ac:dyDescent="0.25">
      <c r="A8" s="29" t="s">
        <v>90</v>
      </c>
      <c r="B8" s="20">
        <v>84</v>
      </c>
      <c r="C8" s="21">
        <v>0</v>
      </c>
      <c r="D8" s="21">
        <v>36</v>
      </c>
      <c r="E8" s="21">
        <v>0</v>
      </c>
      <c r="F8" s="21">
        <v>0</v>
      </c>
      <c r="G8" s="21">
        <v>31</v>
      </c>
      <c r="H8" s="21">
        <v>0</v>
      </c>
      <c r="I8" s="21">
        <v>15</v>
      </c>
      <c r="J8" s="30">
        <v>0</v>
      </c>
      <c r="K8" s="31">
        <f>SUM(B8:J8)</f>
        <v>166</v>
      </c>
    </row>
    <row r="9" spans="1:11" s="44" customFormat="1" ht="24.95" customHeight="1" x14ac:dyDescent="0.25">
      <c r="A9" s="29" t="s">
        <v>81</v>
      </c>
      <c r="B9" s="20">
        <v>84</v>
      </c>
      <c r="C9" s="21">
        <v>0</v>
      </c>
      <c r="D9" s="21">
        <v>32</v>
      </c>
      <c r="E9" s="21">
        <v>0</v>
      </c>
      <c r="F9" s="21">
        <v>0</v>
      </c>
      <c r="G9" s="21">
        <v>31</v>
      </c>
      <c r="H9" s="21">
        <v>0</v>
      </c>
      <c r="I9" s="21">
        <v>12</v>
      </c>
      <c r="J9" s="30">
        <v>0</v>
      </c>
      <c r="K9" s="31">
        <f>SUM(B9:J9)</f>
        <v>159</v>
      </c>
    </row>
    <row r="10" spans="1:11" s="44" customFormat="1" ht="24.95" customHeight="1" x14ac:dyDescent="0.25">
      <c r="A10" s="29" t="s">
        <v>89</v>
      </c>
      <c r="B10" s="20">
        <v>96</v>
      </c>
      <c r="C10" s="21">
        <v>0</v>
      </c>
      <c r="D10" s="21">
        <v>28</v>
      </c>
      <c r="E10" s="21">
        <v>0</v>
      </c>
      <c r="F10" s="21">
        <v>0</v>
      </c>
      <c r="G10" s="21">
        <v>22</v>
      </c>
      <c r="H10" s="21">
        <v>0</v>
      </c>
      <c r="I10" s="21">
        <v>12</v>
      </c>
      <c r="J10" s="30">
        <v>0</v>
      </c>
      <c r="K10" s="31">
        <f>SUM(B10:J10)</f>
        <v>158</v>
      </c>
    </row>
    <row r="11" spans="1:11" s="45" customFormat="1" ht="27" customHeight="1" x14ac:dyDescent="0.2">
      <c r="A11" s="29" t="s">
        <v>80</v>
      </c>
      <c r="B11" s="20">
        <v>84</v>
      </c>
      <c r="C11" s="21">
        <v>0</v>
      </c>
      <c r="D11" s="21">
        <v>30</v>
      </c>
      <c r="E11" s="21">
        <v>0</v>
      </c>
      <c r="F11" s="21">
        <v>0</v>
      </c>
      <c r="G11" s="21">
        <v>31</v>
      </c>
      <c r="H11" s="21">
        <v>0</v>
      </c>
      <c r="I11" s="21">
        <v>12</v>
      </c>
      <c r="J11" s="30">
        <v>0</v>
      </c>
      <c r="K11" s="31">
        <f>SUM(B11:J11)</f>
        <v>157</v>
      </c>
    </row>
    <row r="12" spans="1:11" s="32" customFormat="1" ht="24.95" customHeight="1" x14ac:dyDescent="0.25">
      <c r="A12" s="29" t="s">
        <v>82</v>
      </c>
      <c r="B12" s="20">
        <v>78</v>
      </c>
      <c r="C12" s="21">
        <v>0</v>
      </c>
      <c r="D12" s="21">
        <v>20</v>
      </c>
      <c r="E12" s="21">
        <v>0</v>
      </c>
      <c r="F12" s="21">
        <v>0</v>
      </c>
      <c r="G12" s="21">
        <v>31</v>
      </c>
      <c r="H12" s="21">
        <v>0</v>
      </c>
      <c r="I12" s="21">
        <v>12</v>
      </c>
      <c r="J12" s="30">
        <v>3</v>
      </c>
      <c r="K12" s="31">
        <f>SUM(B12:J12)</f>
        <v>144</v>
      </c>
    </row>
    <row r="13" spans="1:11" s="32" customFormat="1" x14ac:dyDescent="0.25">
      <c r="A13" s="40"/>
      <c r="B13" s="41"/>
      <c r="C13" s="41"/>
      <c r="D13" s="41"/>
      <c r="E13" s="41"/>
      <c r="F13" s="41"/>
      <c r="G13" s="41"/>
      <c r="H13" s="41"/>
      <c r="I13" s="41"/>
      <c r="J13" s="41"/>
      <c r="K13" s="42"/>
    </row>
  </sheetData>
  <sortState xmlns:xlrd2="http://schemas.microsoft.com/office/spreadsheetml/2017/richdata2" ref="A2:K12">
    <sortCondition descending="1" ref="K2:K12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10</vt:i4>
      </vt:variant>
    </vt:vector>
  </HeadingPairs>
  <TitlesOfParts>
    <vt:vector size="10" baseType="lpstr">
      <vt:lpstr>_Ales</vt:lpstr>
      <vt:lpstr>_Alghero</vt:lpstr>
      <vt:lpstr>_Cagliari</vt:lpstr>
      <vt:lpstr>_Iglesias</vt:lpstr>
      <vt:lpstr>_Lanusei</vt:lpstr>
      <vt:lpstr>_Nuoro</vt:lpstr>
      <vt:lpstr>_Oristano</vt:lpstr>
      <vt:lpstr>_Ozieri</vt:lpstr>
      <vt:lpstr>_Sassari</vt:lpstr>
      <vt:lpstr>_Tempio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Vacca Mauro</cp:lastModifiedBy>
  <cp:lastPrinted>2017-06-12T07:07:08Z</cp:lastPrinted>
  <dcterms:created xsi:type="dcterms:W3CDTF">2016-05-23T12:25:35Z</dcterms:created>
  <dcterms:modified xsi:type="dcterms:W3CDTF">2022-05-20T10:37:57Z</dcterms:modified>
</cp:coreProperties>
</file>